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зеры" sheetId="1" r:id="rId1"/>
    <sheet name="мс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0">'призеры'!$A$1:$G$96</definedName>
  </definedNames>
  <calcPr fullCalcOnLoad="1"/>
</workbook>
</file>

<file path=xl/sharedStrings.xml><?xml version="1.0" encoding="utf-8"?>
<sst xmlns="http://schemas.openxmlformats.org/spreadsheetml/2006/main" count="148" uniqueCount="73">
  <si>
    <t>МЕСТО</t>
  </si>
  <si>
    <t>Ф.И.О</t>
  </si>
  <si>
    <t>Дата рожд., разряд</t>
  </si>
  <si>
    <t>Округ, субъект, город, ведомство</t>
  </si>
  <si>
    <t>Тренер</t>
  </si>
  <si>
    <t>1</t>
  </si>
  <si>
    <t>2</t>
  </si>
  <si>
    <t>3</t>
  </si>
  <si>
    <t>ВСЕРОССИЙСКАЯ ФЕДЕРАЦИЯ САМБО</t>
  </si>
  <si>
    <t>ю</t>
  </si>
  <si>
    <t>св 84 кг</t>
  </si>
  <si>
    <t>52 кг</t>
  </si>
  <si>
    <t>57 кг</t>
  </si>
  <si>
    <t>62 кг</t>
  </si>
  <si>
    <t>68 кг</t>
  </si>
  <si>
    <t>74 кг</t>
  </si>
  <si>
    <t>82 кг</t>
  </si>
  <si>
    <t>90 кг</t>
  </si>
  <si>
    <t>100 кг</t>
  </si>
  <si>
    <t>св100 кг</t>
  </si>
  <si>
    <t xml:space="preserve">                                 СПИСОК ПРИЗЕРОВ                      </t>
  </si>
  <si>
    <t>СПИСОК СПОРТСМЕНОВ ВЫПОЛНИВШИХ НОРМАТИВ МС РОССИИ</t>
  </si>
  <si>
    <t>ВЕС</t>
  </si>
  <si>
    <t>количество участников</t>
  </si>
  <si>
    <t>количество побед</t>
  </si>
  <si>
    <t>Регионы</t>
  </si>
  <si>
    <t>48 кг</t>
  </si>
  <si>
    <t>Почаев Дмитрий Анатольевич</t>
  </si>
  <si>
    <t>20.10.1990, КМС</t>
  </si>
  <si>
    <t>УФО, Свердловская, Арти,МО</t>
  </si>
  <si>
    <t>Коростылёв А.Б.</t>
  </si>
  <si>
    <t>Вержевикин Артем Викторович</t>
  </si>
  <si>
    <t>01.07.1991, КМС</t>
  </si>
  <si>
    <t>СФО, Кемеровская, Прокопьевск, МО</t>
  </si>
  <si>
    <t>Носиков В.В.</t>
  </si>
  <si>
    <t>Клюкин Алексей Геннадьевич</t>
  </si>
  <si>
    <t>21.03.1990, КМС</t>
  </si>
  <si>
    <t>УФО, Свердловская, Багданович,МО</t>
  </si>
  <si>
    <t>Пурдин И.В.</t>
  </si>
  <si>
    <t>Сиражитдинов Денис Хамматович</t>
  </si>
  <si>
    <t>25.07.1991, КМС</t>
  </si>
  <si>
    <t>УФО, Челябинская, Аргаяш, МО</t>
  </si>
  <si>
    <t>Акуин Д.Ю.</t>
  </si>
  <si>
    <t>мужчины</t>
  </si>
  <si>
    <t>12</t>
  </si>
  <si>
    <t>19</t>
  </si>
  <si>
    <t>6</t>
  </si>
  <si>
    <t>7</t>
  </si>
  <si>
    <t>14</t>
  </si>
  <si>
    <t>13</t>
  </si>
  <si>
    <t>женщины</t>
  </si>
  <si>
    <t>Трущенко Елизавета Викторовна</t>
  </si>
  <si>
    <t>18.06.1992, КМС</t>
  </si>
  <si>
    <t>СФО,Омская,Омск,МО.</t>
  </si>
  <si>
    <t>Новосибирская,Омская,Курганская.Алтайский,Томская.</t>
  </si>
  <si>
    <t>боевое самбо</t>
  </si>
  <si>
    <t>Омская,Курганская,Новосибирская,Р.Алтай,Красноярский,ХМАО,Иркутская.</t>
  </si>
  <si>
    <t>78 кг</t>
  </si>
  <si>
    <t>св. 78 кг</t>
  </si>
  <si>
    <t>Новосибирская,Р.Алтай,Омская,Свердловская,Алтайский,Москва,Иркутская.</t>
  </si>
  <si>
    <t>Омская,Курганская,Новосибирская,Свердловская,Р.Алтай,Красноярский,ХМАО.</t>
  </si>
  <si>
    <t>Новосибирская,Омская,Свердловская,Кемеровская,Камчатский.</t>
  </si>
  <si>
    <t>Омская,Курганская,Новосибирская,Томская,Р.Алтай,Р.Хакасия,Иркутская.</t>
  </si>
  <si>
    <t>Омская,Курганская,Новосибирская,Свердловская,Кемеровская,Томская,Р.Хакасия,Алтайский,ХМАО.</t>
  </si>
  <si>
    <t>Новосибирская,Омская,Свердловская,Курганская,Алтайский.</t>
  </si>
  <si>
    <t>ВЛАСОВ Антон Андреевич</t>
  </si>
  <si>
    <t>01.01.94, КМС</t>
  </si>
  <si>
    <t>СФО,Омская,Омск.</t>
  </si>
  <si>
    <t>Омская,Р.Алтай,Новосибирская,Челябинская,Москва,Красноярский.</t>
  </si>
  <si>
    <t>20</t>
  </si>
  <si>
    <t>17</t>
  </si>
  <si>
    <t>Новосибирская,Омская,Свердловская,Курганская,Р.Алтай,Москва.</t>
  </si>
  <si>
    <t>Новосибирская,Омская,Свердловская,Курганская,Алтайский,Кемеровская.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</si>
</sst>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6"/>
      <color indexed="10"/>
      <name val="CyrillicOld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 Narrow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vertical="center" textRotation="90"/>
    </xf>
    <xf numFmtId="49" fontId="1" fillId="0" borderId="15" xfId="0" applyNumberFormat="1" applyFont="1" applyBorder="1" applyAlignment="1">
      <alignment horizontal="center" vertical="center" wrapText="1"/>
    </xf>
    <xf numFmtId="0" fontId="13" fillId="33" borderId="16" xfId="0" applyFont="1" applyFill="1" applyBorder="1" applyAlignment="1">
      <alignment vertical="center" textRotation="90"/>
    </xf>
    <xf numFmtId="49" fontId="1" fillId="0" borderId="17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42" applyFont="1" applyBorder="1" applyAlignment="1" applyProtection="1">
      <alignment horizontal="left"/>
      <protection/>
    </xf>
    <xf numFmtId="0" fontId="0" fillId="0" borderId="1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1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1" fillId="0" borderId="23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0" fillId="0" borderId="25" xfId="0" applyNumberFormat="1" applyBorder="1" applyAlignment="1">
      <alignment/>
    </xf>
    <xf numFmtId="0" fontId="1" fillId="0" borderId="26" xfId="0" applyFont="1" applyBorder="1" applyAlignment="1">
      <alignment vertical="center" wrapText="1"/>
    </xf>
    <xf numFmtId="14" fontId="1" fillId="0" borderId="13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left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left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14" fontId="1" fillId="0" borderId="26" xfId="0" applyNumberFormat="1" applyFont="1" applyBorder="1" applyAlignment="1">
      <alignment horizontal="center" vertical="center" wrapText="1"/>
    </xf>
    <xf numFmtId="14" fontId="1" fillId="0" borderId="21" xfId="0" applyNumberFormat="1" applyFont="1" applyBorder="1" applyAlignment="1">
      <alignment horizontal="center" vertical="center"/>
    </xf>
    <xf numFmtId="14" fontId="1" fillId="0" borderId="26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4" fontId="1" fillId="0" borderId="21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0" fontId="0" fillId="0" borderId="23" xfId="0" applyFont="1" applyBorder="1" applyAlignment="1">
      <alignment/>
    </xf>
    <xf numFmtId="0" fontId="1" fillId="0" borderId="27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21" xfId="0" applyFont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 wrapText="1"/>
    </xf>
    <xf numFmtId="14" fontId="1" fillId="0" borderId="20" xfId="0" applyNumberFormat="1" applyFont="1" applyBorder="1" applyAlignment="1">
      <alignment horizontal="center" vertical="center" wrapText="1"/>
    </xf>
    <xf numFmtId="14" fontId="1" fillId="0" borderId="24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31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49" fontId="10" fillId="0" borderId="32" xfId="0" applyNumberFormat="1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 textRotation="90"/>
    </xf>
    <xf numFmtId="0" fontId="12" fillId="33" borderId="14" xfId="0" applyFont="1" applyFill="1" applyBorder="1" applyAlignment="1">
      <alignment horizontal="center" vertical="center" textRotation="90"/>
    </xf>
    <xf numFmtId="0" fontId="12" fillId="33" borderId="36" xfId="0" applyFont="1" applyFill="1" applyBorder="1" applyAlignment="1">
      <alignment horizontal="center" vertical="center" textRotation="90"/>
    </xf>
    <xf numFmtId="0" fontId="12" fillId="33" borderId="37" xfId="0" applyFont="1" applyFill="1" applyBorder="1" applyAlignment="1">
      <alignment horizontal="center" vertical="center" textRotation="90"/>
    </xf>
    <xf numFmtId="0" fontId="12" fillId="33" borderId="38" xfId="0" applyFont="1" applyFill="1" applyBorder="1" applyAlignment="1">
      <alignment horizontal="center" vertical="center" textRotation="90"/>
    </xf>
    <xf numFmtId="0" fontId="13" fillId="33" borderId="38" xfId="0" applyFont="1" applyFill="1" applyBorder="1" applyAlignment="1">
      <alignment horizontal="center" vertical="center" textRotation="90"/>
    </xf>
    <xf numFmtId="0" fontId="13" fillId="33" borderId="36" xfId="0" applyFont="1" applyFill="1" applyBorder="1" applyAlignment="1">
      <alignment horizontal="center" vertical="center" textRotation="90"/>
    </xf>
    <xf numFmtId="0" fontId="13" fillId="33" borderId="37" xfId="0" applyFont="1" applyFill="1" applyBorder="1" applyAlignment="1">
      <alignment horizontal="center" vertical="center" textRotation="90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textRotation="90"/>
    </xf>
    <xf numFmtId="49" fontId="3" fillId="34" borderId="28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3" fillId="0" borderId="41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14" fontId="1" fillId="0" borderId="3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4" xfId="0" applyFont="1" applyBorder="1" applyAlignment="1">
      <alignment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9" xfId="0" applyFont="1" applyBorder="1" applyAlignment="1">
      <alignment vertical="center" wrapText="1"/>
    </xf>
    <xf numFmtId="0" fontId="13" fillId="0" borderId="2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left" vertical="center" wrapText="1"/>
    </xf>
    <xf numFmtId="0" fontId="1" fillId="0" borderId="51" xfId="0" applyFont="1" applyBorder="1" applyAlignment="1">
      <alignment vertical="center" wrapText="1"/>
    </xf>
    <xf numFmtId="0" fontId="1" fillId="0" borderId="52" xfId="0" applyFont="1" applyBorder="1" applyAlignment="1">
      <alignment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1" fillId="0" borderId="51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1" fillId="0" borderId="39" xfId="0" applyFont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38100</xdr:rowOff>
    </xdr:from>
    <xdr:to>
      <xdr:col>1</xdr:col>
      <xdr:colOff>114300</xdr:colOff>
      <xdr:row>2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100"/>
          <a:ext cx="352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</xdr:col>
      <xdr:colOff>142875</xdr:colOff>
      <xdr:row>2</xdr:row>
      <xdr:rowOff>142875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42875"/>
          <a:ext cx="361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1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1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me\Desktop\&#1055;&#1091;&#1096;&#1085;&#1080;&#1094;&#1072;%202014&#1075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8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5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5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6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6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7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8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оплата"/>
    </sheetNames>
    <sheetDataSet>
      <sheetData sheetId="0">
        <row r="2">
          <cell r="A2" t="str">
            <v>XV  Всероссийский турнир по самбо на призы Почётного гражданина г.Омска , ЗМС А.М.Пушницы.</v>
          </cell>
        </row>
        <row r="3">
          <cell r="A3" t="str">
            <v>27-31 октября 2014г.                                 г.Омск</v>
          </cell>
        </row>
        <row r="6">
          <cell r="A6" t="str">
            <v>Гл. судья, судья МК</v>
          </cell>
          <cell r="G6" t="str">
            <v>И.В.Кочкин </v>
          </cell>
        </row>
        <row r="7">
          <cell r="G7" t="str">
            <v>/Иркутск/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уг 1"/>
      <sheetName val="круг 2"/>
      <sheetName val="пр.хода"/>
      <sheetName val="ит.пр"/>
      <sheetName val="НАГР. ЛИСТ"/>
      <sheetName val="круги (3)"/>
      <sheetName val="круги (4)"/>
      <sheetName val="круги (5)"/>
      <sheetName val="круги (6)"/>
      <sheetName val="пф"/>
    </sheetNames>
    <sheetDataSet>
      <sheetData sheetId="4">
        <row r="6">
          <cell r="C6" t="str">
            <v>ГЕНИЯТОВ Павел Эдуардович</v>
          </cell>
          <cell r="D6" t="str">
            <v>29.04.85, КМС</v>
          </cell>
          <cell r="E6" t="str">
            <v>СФО, Свердловская, Екатеренбург, ПР</v>
          </cell>
          <cell r="G6" t="str">
            <v>Козлов А.А.</v>
          </cell>
        </row>
        <row r="8">
          <cell r="C8" t="str">
            <v>ТОРГАШОВ Дмитрий Сергеевич</v>
          </cell>
          <cell r="D8" t="str">
            <v>16.03.93 МС</v>
          </cell>
          <cell r="E8" t="str">
            <v>УФО Свердловская В.Пышма</v>
          </cell>
          <cell r="G8" t="str">
            <v>Стенников ВГ Мельников АН Радионов ЕС</v>
          </cell>
        </row>
        <row r="10">
          <cell r="C10" t="str">
            <v>ЗЕЛЕНЯК Дмитрий Сергеевич</v>
          </cell>
          <cell r="D10" t="str">
            <v>15.02.84, МСМК</v>
          </cell>
          <cell r="E10" t="str">
            <v>УФО Свердловская В.Пышма</v>
          </cell>
          <cell r="G10" t="str">
            <v>Стенников ВГ Мельников АН Радионов ЕС</v>
          </cell>
        </row>
        <row r="12">
          <cell r="C12" t="str">
            <v>РУКАВИШНИКОВ Максим Сергеевич</v>
          </cell>
          <cell r="D12" t="str">
            <v>05.08.95, КМС</v>
          </cell>
          <cell r="E12" t="str">
            <v>СФО, Свердловская, Екатеренбург, ПР</v>
          </cell>
          <cell r="G12" t="str">
            <v>Козлов А.А.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уг 1"/>
      <sheetName val="круг 2"/>
      <sheetName val="пр.хода"/>
      <sheetName val="ит.пр"/>
      <sheetName val="НАГР. ЛИСТ"/>
      <sheetName val="круги (3)"/>
      <sheetName val="круги (4)"/>
      <sheetName val="круги (5)"/>
      <sheetName val="круги (6)"/>
      <sheetName val="пф"/>
    </sheetNames>
    <sheetDataSet>
      <sheetData sheetId="4">
        <row r="6">
          <cell r="C6" t="str">
            <v>ЕМЕЛЬЯНОВ Андрей Сергеевич</v>
          </cell>
          <cell r="D6" t="str">
            <v>26.07.91, МС</v>
          </cell>
          <cell r="E6" t="str">
            <v>Омская, Омск,МО</v>
          </cell>
          <cell r="G6" t="str">
            <v>Галиева Р.Ф.</v>
          </cell>
        </row>
        <row r="8">
          <cell r="C8" t="str">
            <v>ГЕНИЯТОВ Глеб Эдуардович</v>
          </cell>
          <cell r="D8" t="str">
            <v>29.04.85, МС</v>
          </cell>
          <cell r="E8" t="str">
            <v>СФО, Свердловская, Екатеренбург, ПР</v>
          </cell>
          <cell r="G8" t="str">
            <v>Козлов А.А.</v>
          </cell>
        </row>
        <row r="10">
          <cell r="C10" t="str">
            <v>МИШЕВ Демид Викторович</v>
          </cell>
          <cell r="D10" t="str">
            <v>16.07.94, КМС</v>
          </cell>
          <cell r="E10" t="str">
            <v>МОС, Москва, МО</v>
          </cell>
          <cell r="G10" t="str">
            <v>Журавицкий А.В., Журавицский С.В.</v>
          </cell>
        </row>
        <row r="12">
          <cell r="C12" t="str">
            <v>ФАЙЗРАХМАНОВ Илья Рамилиевич</v>
          </cell>
          <cell r="D12" t="str">
            <v>16.01.94, КМС</v>
          </cell>
          <cell r="E12" t="str">
            <v>ПФО, Пермский, Краснокамск, МО</v>
          </cell>
          <cell r="G12" t="str">
            <v>Фадеев А.Н.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XV  Всероссийский турнир по самбо на призы Почётного гражданина г.Омска , ЗМС А.М.Пушницы.</v>
          </cell>
        </row>
        <row r="3">
          <cell r="A3" t="str">
            <v>27-31 октября 2014г.                                 г.Омск</v>
          </cell>
        </row>
        <row r="6">
          <cell r="A6" t="str">
            <v>Гл. судья, судья МК</v>
          </cell>
          <cell r="G6" t="str">
            <v>И.В.Кочкин </v>
          </cell>
        </row>
        <row r="7">
          <cell r="G7" t="str">
            <v>/Иркутск/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БАДОСОВ АртёмАльбертович</v>
          </cell>
          <cell r="D6" t="str">
            <v>23.02.98. 1р</v>
          </cell>
          <cell r="E6" t="str">
            <v>Алтайский, Барнаул, МО</v>
          </cell>
          <cell r="G6" t="str">
            <v>Коротеев А.Ю., Баталова Е.В.</v>
          </cell>
        </row>
        <row r="8">
          <cell r="C8" t="str">
            <v>ШУВАЕВ Дмитрий Сергеевич</v>
          </cell>
          <cell r="D8" t="str">
            <v>31.10.98. КМС</v>
          </cell>
          <cell r="E8" t="str">
            <v>Алтайский, Барнаул, СС</v>
          </cell>
          <cell r="G8" t="str">
            <v>Сбитнев В.Н.</v>
          </cell>
        </row>
        <row r="10">
          <cell r="C10" t="str">
            <v>ПАВЛОВ Данил Евгеньевич</v>
          </cell>
          <cell r="D10" t="str">
            <v>01.08.00. 1р</v>
          </cell>
          <cell r="E10" t="str">
            <v>Алтайский, Бийск, МО</v>
          </cell>
          <cell r="G10" t="str">
            <v>Середа В.В.</v>
          </cell>
        </row>
        <row r="12">
          <cell r="C12" t="str">
            <v>ЩЕПИН Дмитрий Александрович</v>
          </cell>
          <cell r="D12" t="str">
            <v>05.01.98. 1р</v>
          </cell>
          <cell r="E12" t="str">
            <v>Иркутская, Усоле-Сибирское, МО</v>
          </cell>
          <cell r="G12" t="str">
            <v>Князев А.Д., Шилкин В.В.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уг 1"/>
      <sheetName val="круг 2"/>
      <sheetName val="пр.хода"/>
      <sheetName val="ит.пр"/>
      <sheetName val="НАГР. ЛИСТ"/>
      <sheetName val="круги (3)"/>
      <sheetName val="круги (4)"/>
      <sheetName val="круги (5)"/>
      <sheetName val="круги (6)"/>
      <sheetName val="пф"/>
    </sheetNames>
    <sheetDataSet>
      <sheetData sheetId="4">
        <row r="6">
          <cell r="C6" t="str">
            <v>КОЧЕРГИН Тимур Станиславович</v>
          </cell>
          <cell r="D6" t="str">
            <v>13.05.96, КМС</v>
          </cell>
          <cell r="E6" t="str">
            <v>СФО, Новосибирская, Новосибирск</v>
          </cell>
          <cell r="G6" t="str">
            <v>Мордвинов А.И.</v>
          </cell>
        </row>
        <row r="8">
          <cell r="C8" t="str">
            <v>БАДЫ-ХОО Аян Юрьевич</v>
          </cell>
          <cell r="D8" t="str">
            <v>15.02.92, КМС</v>
          </cell>
          <cell r="E8" t="str">
            <v>СФО, Новосибирская, Новосибирск, МО</v>
          </cell>
          <cell r="G8" t="str">
            <v>Сергеенко Ю.В.</v>
          </cell>
        </row>
        <row r="10">
          <cell r="C10" t="str">
            <v>СЕРИКБАЕВ Меир Ержанович</v>
          </cell>
          <cell r="D10" t="str">
            <v>21.12.96, КМС</v>
          </cell>
          <cell r="E10" t="str">
            <v>СФО, Омская, Омск, СибГУФК</v>
          </cell>
          <cell r="G10" t="str">
            <v>Бобровский В.А.</v>
          </cell>
        </row>
        <row r="12">
          <cell r="C12" t="str">
            <v>ЧЕЛЧУШЕВ Олег Олегович</v>
          </cell>
          <cell r="D12" t="str">
            <v>12.09.96, КМС</v>
          </cell>
          <cell r="E12" t="str">
            <v>СФО, Р.Алтай, Г-Алтайск, Д.</v>
          </cell>
          <cell r="G12" t="str">
            <v>Тайпинов В.Л.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уг 1"/>
      <sheetName val="круг 2"/>
      <sheetName val="пр.хода"/>
      <sheetName val="ит.пр"/>
      <sheetName val="НАГР. ЛИСТ"/>
      <sheetName val="круги (3)"/>
      <sheetName val="круги (4)"/>
      <sheetName val="круги (5)"/>
      <sheetName val="круги (6)"/>
      <sheetName val="пф"/>
    </sheetNames>
    <sheetDataSet>
      <sheetData sheetId="4">
        <row r="6">
          <cell r="C6" t="str">
            <v>САЙЗАН-ООЛ Кайгал-оол Геннадьевич</v>
          </cell>
          <cell r="D6" t="str">
            <v>06.06.93, КМС</v>
          </cell>
          <cell r="E6" t="str">
            <v>СФО, Р.Хакасия, Абакан</v>
          </cell>
          <cell r="G6" t="str">
            <v>Таскараков В.М.</v>
          </cell>
        </row>
        <row r="8">
          <cell r="C8" t="str">
            <v>ЛОПАРЕВ Никита Николаевич</v>
          </cell>
          <cell r="D8" t="str">
            <v>26.07.96, КМС</v>
          </cell>
          <cell r="E8" t="str">
            <v>СФО, Томская, Томск, МО</v>
          </cell>
          <cell r="G8" t="str">
            <v>Вахмистрова Н.А., Вышегородцев Д.Е.</v>
          </cell>
        </row>
        <row r="10">
          <cell r="C10" t="str">
            <v>БЕРМУКАНОВ Кайрат Джалгасбаевич</v>
          </cell>
          <cell r="D10" t="str">
            <v>01.12.95, КМС</v>
          </cell>
          <cell r="E10" t="str">
            <v>СФО, Новосибирская, Новосибирск</v>
          </cell>
          <cell r="G10" t="str">
            <v>Томилов И.А.</v>
          </cell>
        </row>
        <row r="12">
          <cell r="C12" t="str">
            <v>ЖАНГИРОВ Ринат Динарович</v>
          </cell>
          <cell r="D12" t="str">
            <v>24.08.94, КМС</v>
          </cell>
          <cell r="E12" t="str">
            <v>СФО, Омская, Омск</v>
          </cell>
          <cell r="G12" t="str">
            <v>Зубакин АВ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уг 1"/>
      <sheetName val="круг 2"/>
      <sheetName val="пр.хода"/>
      <sheetName val="ит.пр"/>
      <sheetName val="НАГР. ЛИСТ"/>
      <sheetName val="круги (3)"/>
      <sheetName val="круги (4)"/>
      <sheetName val="круги (5)"/>
      <sheetName val="круги (6)"/>
      <sheetName val="пф"/>
    </sheetNames>
    <sheetDataSet>
      <sheetData sheetId="4">
        <row r="6">
          <cell r="C6" t="str">
            <v>БАГИРОВ Исмаил Адалят Оглы</v>
          </cell>
          <cell r="D6" t="str">
            <v>08.04.96, КМС</v>
          </cell>
          <cell r="E6" t="str">
            <v>УрФО, Свердловская, Свердловск</v>
          </cell>
          <cell r="G6" t="str">
            <v>Палабугин С.А., Плотников А.В.</v>
          </cell>
        </row>
        <row r="8">
          <cell r="C8" t="str">
            <v>КРАСНОЖЕНОВ Иван Евгеньевич</v>
          </cell>
          <cell r="D8" t="str">
            <v>05.08.93, КМС</v>
          </cell>
          <cell r="E8" t="str">
            <v>УФО, Курганская, Шадринск, МО</v>
          </cell>
          <cell r="G8" t="str">
            <v>Старцев А.А.</v>
          </cell>
        </row>
        <row r="10">
          <cell r="C10" t="str">
            <v>СЕМЁНОВ Владислав Михайлович</v>
          </cell>
          <cell r="D10" t="str">
            <v>18.07.95, КМС</v>
          </cell>
          <cell r="E10" t="str">
            <v>УФО,ХМАО, Нижневартовск, МО</v>
          </cell>
          <cell r="G10" t="str">
            <v>Моисеев  И.В.</v>
          </cell>
        </row>
        <row r="12">
          <cell r="C12" t="str">
            <v>ВАНИН Степан Викторович</v>
          </cell>
          <cell r="D12" t="str">
            <v>12.04.1992 КМС</v>
          </cell>
          <cell r="E12" t="str">
            <v>СФО Новосибирская Новосибирск</v>
          </cell>
          <cell r="G12" t="str">
            <v>Томилов ИА Вотяков  ИГ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уг 1"/>
      <sheetName val="круг 2"/>
      <sheetName val="пр.хода"/>
      <sheetName val="ит.пр"/>
      <sheetName val="НАГР. ЛИСТ"/>
      <sheetName val="круги (3)"/>
      <sheetName val="круги (4)"/>
      <sheetName val="круги (5)"/>
      <sheetName val="круги (6)"/>
      <sheetName val="пф"/>
    </sheetNames>
    <sheetDataSet>
      <sheetData sheetId="4">
        <row r="6">
          <cell r="C6" t="str">
            <v>ОСИНЦЕВ Егор Михайлович</v>
          </cell>
          <cell r="D6" t="str">
            <v>28.11.94, КМС</v>
          </cell>
          <cell r="E6" t="str">
            <v>УФО, Курганская, Шадринск, МО</v>
          </cell>
          <cell r="G6" t="str">
            <v>Старцев А.А. Пирогов И.Ю.</v>
          </cell>
        </row>
        <row r="8">
          <cell r="C8" t="str">
            <v>МАКЕЕВ Константин Сергеевич</v>
          </cell>
          <cell r="D8" t="str">
            <v>06.01.91, КМС</v>
          </cell>
          <cell r="E8" t="str">
            <v>УФО, Курганская, Юргамыш, МО</v>
          </cell>
          <cell r="G8" t="str">
            <v>Кинель С.В.</v>
          </cell>
        </row>
        <row r="10">
          <cell r="C10" t="str">
            <v>АРТИКОВ Руслан Шакирбекович</v>
          </cell>
          <cell r="D10" t="str">
            <v>28.08.89, КМС</v>
          </cell>
          <cell r="E10" t="str">
            <v>СФО, Свердловская, Екатеренбург, ПР</v>
          </cell>
          <cell r="G10" t="str">
            <v>Козлов А.А., Коростылёв А.Б.</v>
          </cell>
        </row>
        <row r="12">
          <cell r="C12" t="str">
            <v>НАСИРАХАНОВ Исламбек Махаммурадович</v>
          </cell>
          <cell r="D12" t="str">
            <v>02.11.95, КМС</v>
          </cell>
          <cell r="E12" t="str">
            <v>СФО, Новосибирская, Новосибирск, МО</v>
          </cell>
          <cell r="G12" t="str">
            <v>Орлов А.В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уг 1"/>
      <sheetName val="круг 2"/>
      <sheetName val="пр.хода"/>
      <sheetName val="ит.пр"/>
      <sheetName val="НАГР. ЛИСТ"/>
      <sheetName val="круги (3)"/>
      <sheetName val="круги (4)"/>
      <sheetName val="круги (5)"/>
      <sheetName val="круги (6)"/>
      <sheetName val="пф"/>
    </sheetNames>
    <sheetDataSet>
      <sheetData sheetId="4">
        <row r="6">
          <cell r="C6" t="str">
            <v>ТЮТЮКИН Антон Олегович</v>
          </cell>
          <cell r="D6" t="str">
            <v>25.07.94, КМС</v>
          </cell>
          <cell r="E6" t="str">
            <v>УФО, Свердловская, Екатеренбург, Д</v>
          </cell>
          <cell r="G6" t="str">
            <v>Коростелёв А.Б.</v>
          </cell>
        </row>
        <row r="8">
          <cell r="C8" t="str">
            <v>ПЛАКСИН Андрей Олегович</v>
          </cell>
          <cell r="D8" t="str">
            <v>25.08.93, КМС</v>
          </cell>
          <cell r="E8" t="str">
            <v>СФО, Новосибирская, Новосибирск</v>
          </cell>
          <cell r="G8" t="str">
            <v>Орлов А.В</v>
          </cell>
        </row>
        <row r="10">
          <cell r="C10" t="str">
            <v>МИЧУРОВ Александр Владимирович</v>
          </cell>
          <cell r="D10" t="str">
            <v>12.10.94, КМС</v>
          </cell>
          <cell r="E10" t="str">
            <v>СФО, Омская, Омск</v>
          </cell>
          <cell r="G10" t="str">
            <v>Кристининов В.А.</v>
          </cell>
        </row>
        <row r="12">
          <cell r="C12" t="str">
            <v>ТЕЛЕВОВ Тамирлан Рашидович</v>
          </cell>
          <cell r="D12" t="str">
            <v>04.04.93, КМС</v>
          </cell>
          <cell r="E12" t="str">
            <v>УФО, Свердловская, Н.Тагил, МО</v>
          </cell>
          <cell r="G12" t="str">
            <v>Перминов И.Р.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уг 1"/>
      <sheetName val="круг 2"/>
      <sheetName val="пр.хода"/>
      <sheetName val="ит.пр"/>
      <sheetName val="НАГР. ЛИСТ"/>
      <sheetName val="круги (3)"/>
      <sheetName val="круги (4)"/>
      <sheetName val="круги (5)"/>
      <sheetName val="круги (6)"/>
      <sheetName val="пф"/>
    </sheetNames>
    <sheetDataSet>
      <sheetData sheetId="4">
        <row r="6">
          <cell r="C6" t="str">
            <v>САНЬКОВ Александр Андреевич</v>
          </cell>
          <cell r="D6" t="str">
            <v>24.09.95, КМС</v>
          </cell>
          <cell r="E6" t="str">
            <v>СФО, Кемеровская, Кемерово, МО</v>
          </cell>
          <cell r="G6" t="str">
            <v>Шиянов С.А.</v>
          </cell>
        </row>
        <row r="8">
          <cell r="C8" t="str">
            <v>ГОЛОБОРОДОВ  Кирил Сергеевич</v>
          </cell>
          <cell r="D8" t="str">
            <v>21.07.93, КМС</v>
          </cell>
          <cell r="E8" t="str">
            <v>СФО, Алтайский, Барнаул</v>
          </cell>
          <cell r="G8" t="str">
            <v>Чебанов В.А., Голобородов С.И.</v>
          </cell>
        </row>
        <row r="10">
          <cell r="C10" t="str">
            <v>КУЗОВНИКОВ Никита Сергеевич</v>
          </cell>
          <cell r="D10" t="str">
            <v>13.01.95, КМС</v>
          </cell>
          <cell r="E10" t="str">
            <v>УФО, Свердловская, В-Пышма</v>
          </cell>
          <cell r="G10" t="str">
            <v>Стенников В.Г., Мельников А.Н.</v>
          </cell>
        </row>
        <row r="12">
          <cell r="C12" t="str">
            <v>ТАГИРОВ Рамзан Якубович</v>
          </cell>
          <cell r="D12" t="str">
            <v>13.02.94, КМС</v>
          </cell>
          <cell r="E12" t="str">
            <v>УФО, ХМАО,Излучинск, МО</v>
          </cell>
          <cell r="G12" t="str">
            <v>Моисеев  И.В.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уг 1"/>
      <sheetName val="круг 2"/>
      <sheetName val="пр.хода"/>
      <sheetName val="ит.пр"/>
      <sheetName val="НАГР. ЛИСТ"/>
      <sheetName val="круги (3)"/>
      <sheetName val="круги (4)"/>
      <sheetName val="круги (5)"/>
      <sheetName val="круги (6)"/>
      <sheetName val="пф"/>
    </sheetNames>
    <sheetDataSet>
      <sheetData sheetId="4">
        <row r="6">
          <cell r="C6" t="str">
            <v>АНУФРИЕВ  Александр Дмитриевич</v>
          </cell>
          <cell r="D6" t="str">
            <v>12.08.93, КМС</v>
          </cell>
          <cell r="E6" t="str">
            <v>СФО, Новосибирская, Новосибирск</v>
          </cell>
          <cell r="G6" t="str">
            <v>Орлов А.А.</v>
          </cell>
        </row>
        <row r="8">
          <cell r="C8" t="str">
            <v>ВОРОБЬЕВ Александр Павлович</v>
          </cell>
          <cell r="D8" t="str">
            <v>19.01.96, КМС</v>
          </cell>
          <cell r="E8" t="str">
            <v>СФО, Новосибирская, Новосибирск</v>
          </cell>
          <cell r="G8" t="str">
            <v>Томилов И.А.</v>
          </cell>
        </row>
        <row r="10">
          <cell r="C10" t="str">
            <v>КАЗАНЦЕВ Андриан Николаевич</v>
          </cell>
          <cell r="D10" t="str">
            <v>29.01.79, КМС</v>
          </cell>
          <cell r="E10" t="str">
            <v>СФО, Омская, Омск, Д</v>
          </cell>
          <cell r="G10" t="str">
            <v>ЛилушвилиД.Т.</v>
          </cell>
        </row>
        <row r="12">
          <cell r="C12" t="str">
            <v>МАШУКОВ Антон Павлович</v>
          </cell>
          <cell r="D12" t="str">
            <v>16.03.92, КМС</v>
          </cell>
          <cell r="E12" t="str">
            <v>ДВФО, Камчатский, П-Камчатский</v>
          </cell>
          <cell r="G12" t="str">
            <v>Денисюк А.Н.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="75" zoomScaleNormal="75" workbookViewId="0" topLeftCell="A1">
      <selection activeCell="F93" sqref="A1:G93"/>
    </sheetView>
  </sheetViews>
  <sheetFormatPr defaultColWidth="9.140625" defaultRowHeight="12.75"/>
  <cols>
    <col min="1" max="1" width="5.8515625" style="0" customWidth="1"/>
    <col min="2" max="2" width="5.7109375" style="0" customWidth="1"/>
    <col min="3" max="3" width="28.28125" style="0" customWidth="1"/>
    <col min="4" max="4" width="11.7109375" style="0" customWidth="1"/>
    <col min="5" max="5" width="31.57421875" style="0" customWidth="1"/>
    <col min="6" max="6" width="14.8515625" style="0" customWidth="1"/>
    <col min="7" max="7" width="0.13671875" style="0" customWidth="1"/>
  </cols>
  <sheetData>
    <row r="1" spans="1:7" ht="21" customHeight="1">
      <c r="A1" s="89" t="s">
        <v>8</v>
      </c>
      <c r="B1" s="89"/>
      <c r="C1" s="89"/>
      <c r="D1" s="89"/>
      <c r="E1" s="89"/>
      <c r="F1" s="89"/>
      <c r="G1" s="89"/>
    </row>
    <row r="2" spans="1:7" ht="14.25" customHeight="1">
      <c r="A2" s="90" t="s">
        <v>20</v>
      </c>
      <c r="B2" s="90"/>
      <c r="C2" s="90"/>
      <c r="D2" s="90"/>
      <c r="E2" s="90"/>
      <c r="F2" s="90"/>
      <c r="G2" s="90"/>
    </row>
    <row r="3" spans="1:7" ht="33.75" customHeight="1">
      <c r="A3" s="91" t="str">
        <f>'[1]реквизиты'!$A$2</f>
        <v>XV  Всероссийский турнир по самбо на призы Почётного гражданина г.Омска , ЗМС А.М.Пушницы.</v>
      </c>
      <c r="B3" s="91"/>
      <c r="C3" s="91"/>
      <c r="D3" s="91"/>
      <c r="E3" s="91"/>
      <c r="F3" s="91"/>
      <c r="G3" s="91"/>
    </row>
    <row r="4" spans="1:7" ht="15.75" customHeight="1">
      <c r="A4" s="92" t="str">
        <f>'[1]реквизиты'!$A$3</f>
        <v>27-31 октября 2014г.                                 г.Омск</v>
      </c>
      <c r="B4" s="92"/>
      <c r="C4" s="92"/>
      <c r="D4" s="92"/>
      <c r="E4" s="92"/>
      <c r="F4" s="92"/>
      <c r="G4" s="92"/>
    </row>
    <row r="5" spans="1:7" ht="3.75" customHeight="1" thickBot="1">
      <c r="A5" s="124"/>
      <c r="B5" s="124"/>
      <c r="C5" s="124"/>
      <c r="D5" s="124"/>
      <c r="E5" s="124"/>
      <c r="F5" s="124"/>
      <c r="G5" s="124"/>
    </row>
    <row r="6" spans="2:7" ht="9.75" customHeight="1">
      <c r="B6" s="108" t="s">
        <v>0</v>
      </c>
      <c r="C6" s="114" t="s">
        <v>1</v>
      </c>
      <c r="D6" s="110" t="s">
        <v>2</v>
      </c>
      <c r="E6" s="112" t="s">
        <v>3</v>
      </c>
      <c r="F6" s="103" t="s">
        <v>4</v>
      </c>
      <c r="G6" s="88"/>
    </row>
    <row r="7" spans="2:7" ht="15" customHeight="1" thickBot="1">
      <c r="B7" s="109"/>
      <c r="C7" s="115"/>
      <c r="D7" s="111"/>
      <c r="E7" s="113"/>
      <c r="F7" s="104"/>
      <c r="G7" s="88"/>
    </row>
    <row r="8" spans="1:7" ht="9.75" customHeight="1">
      <c r="A8" s="116" t="s">
        <v>11</v>
      </c>
      <c r="B8" s="106" t="s">
        <v>5</v>
      </c>
      <c r="C8" s="66" t="str">
        <f>'[3]ит.пр'!$C$6</f>
        <v>КОЧЕРГИН Тимур Станиславович</v>
      </c>
      <c r="D8" s="67" t="str">
        <f>'[3]ит.пр'!$D$6</f>
        <v>13.05.96, КМС</v>
      </c>
      <c r="E8" s="56" t="str">
        <f>'[3]ит.пр'!$E$6</f>
        <v>СФО, Новосибирская, Новосибирск</v>
      </c>
      <c r="F8" s="85" t="str">
        <f>'[3]ит.пр'!$G$6</f>
        <v>Мордвинов А.И.</v>
      </c>
      <c r="G8" s="87"/>
    </row>
    <row r="9" spans="1:7" ht="9.75" customHeight="1">
      <c r="A9" s="117"/>
      <c r="B9" s="105"/>
      <c r="C9" s="45"/>
      <c r="D9" s="95"/>
      <c r="E9" s="50"/>
      <c r="F9" s="84"/>
      <c r="G9" s="87"/>
    </row>
    <row r="10" spans="1:7" ht="9.75" customHeight="1">
      <c r="A10" s="117"/>
      <c r="B10" s="105" t="s">
        <v>6</v>
      </c>
      <c r="C10" s="44" t="str">
        <f>'[3]ит.пр'!$C$8</f>
        <v>БАДЫ-ХОО Аян Юрьевич</v>
      </c>
      <c r="D10" s="46" t="str">
        <f>'[3]ит.пр'!$D$8</f>
        <v>15.02.92, КМС</v>
      </c>
      <c r="E10" s="53" t="str">
        <f>'[3]ит.пр'!$E$8</f>
        <v>СФО, Новосибирская, Новосибирск, МО</v>
      </c>
      <c r="F10" s="101" t="str">
        <f>'[3]ит.пр'!$G$8</f>
        <v>Сергеенко Ю.В.</v>
      </c>
      <c r="G10" s="87"/>
    </row>
    <row r="11" spans="1:7" ht="9.75" customHeight="1">
      <c r="A11" s="117"/>
      <c r="B11" s="105"/>
      <c r="C11" s="45"/>
      <c r="D11" s="78"/>
      <c r="E11" s="50"/>
      <c r="F11" s="102"/>
      <c r="G11" s="87"/>
    </row>
    <row r="12" spans="1:7" ht="9.75" customHeight="1">
      <c r="A12" s="117"/>
      <c r="B12" s="61" t="s">
        <v>7</v>
      </c>
      <c r="C12" s="44" t="str">
        <f>'[3]ит.пр'!$C$10</f>
        <v>СЕРИКБАЕВ Меир Ержанович</v>
      </c>
      <c r="D12" s="46" t="str">
        <f>'[3]ит.пр'!$D$10</f>
        <v>21.12.96, КМС</v>
      </c>
      <c r="E12" s="53" t="str">
        <f>'[3]ит.пр'!$E$10</f>
        <v>СФО, Омская, Омск, СибГУФК</v>
      </c>
      <c r="F12" s="101" t="str">
        <f>'[3]ит.пр'!$G$10</f>
        <v>Бобровский В.А.</v>
      </c>
      <c r="G12" s="79"/>
    </row>
    <row r="13" spans="1:7" ht="9.75" customHeight="1">
      <c r="A13" s="117"/>
      <c r="B13" s="61"/>
      <c r="C13" s="45"/>
      <c r="D13" s="99"/>
      <c r="E13" s="50"/>
      <c r="F13" s="102"/>
      <c r="G13" s="79"/>
    </row>
    <row r="14" spans="1:7" ht="9.75" customHeight="1">
      <c r="A14" s="117"/>
      <c r="B14" s="98" t="s">
        <v>7</v>
      </c>
      <c r="C14" s="44" t="str">
        <f>'[3]ит.пр'!$C$12</f>
        <v>ЧЕЛЧУШЕВ Олег Олегович</v>
      </c>
      <c r="D14" s="46" t="str">
        <f>'[3]ит.пр'!$D$12</f>
        <v>12.09.96, КМС</v>
      </c>
      <c r="E14" s="53" t="str">
        <f>'[3]ит.пр'!$E$12</f>
        <v>СФО, Р.Алтай, Г-Алтайск, Д.</v>
      </c>
      <c r="F14" s="101" t="str">
        <f>'[3]ит.пр'!$G$12</f>
        <v>Тайпинов В.Л.</v>
      </c>
      <c r="G14" s="9"/>
    </row>
    <row r="15" spans="1:7" ht="9.75" customHeight="1" thickBot="1">
      <c r="A15" s="117"/>
      <c r="B15" s="60"/>
      <c r="C15" s="64"/>
      <c r="D15" s="100"/>
      <c r="E15" s="54"/>
      <c r="F15" s="107"/>
      <c r="G15" s="9"/>
    </row>
    <row r="16" spans="1:7" ht="9.75" customHeight="1">
      <c r="A16" s="116" t="s">
        <v>12</v>
      </c>
      <c r="B16" s="74" t="s">
        <v>5</v>
      </c>
      <c r="C16" s="66" t="str">
        <f>'[4]ит.пр'!$C$6</f>
        <v>САЙЗАН-ООЛ Кайгал-оол Геннадьевич</v>
      </c>
      <c r="D16" s="67" t="str">
        <f>'[4]ит.пр'!$D$6</f>
        <v>06.06.93, КМС</v>
      </c>
      <c r="E16" s="66" t="str">
        <f>'[4]ит.пр'!$E$6</f>
        <v>СФО, Р.Хакасия, Абакан</v>
      </c>
      <c r="F16" s="59" t="str">
        <f>'[4]ит.пр'!$G$6</f>
        <v>Таскараков В.М.</v>
      </c>
      <c r="G16" s="79"/>
    </row>
    <row r="17" spans="1:7" ht="9.75" customHeight="1">
      <c r="A17" s="117"/>
      <c r="B17" s="61"/>
      <c r="C17" s="45"/>
      <c r="D17" s="47"/>
      <c r="E17" s="45"/>
      <c r="F17" s="52"/>
      <c r="G17" s="79"/>
    </row>
    <row r="18" spans="1:7" ht="9.75" customHeight="1">
      <c r="A18" s="117"/>
      <c r="B18" s="61" t="s">
        <v>6</v>
      </c>
      <c r="C18" s="44" t="str">
        <f>'[4]ит.пр'!$C$8</f>
        <v>ЛОПАРЕВ Никита Николаевич</v>
      </c>
      <c r="D18" s="46" t="str">
        <f>'[4]ит.пр'!$D$8</f>
        <v>26.07.96, КМС</v>
      </c>
      <c r="E18" s="93" t="str">
        <f>'[4]ит.пр'!$E$8</f>
        <v>СФО, Томская, Томск, МО</v>
      </c>
      <c r="F18" s="51" t="str">
        <f>'[4]ит.пр'!$G$8</f>
        <v>Вахмистрова Н.А., Вышегородцев Д.Е.</v>
      </c>
      <c r="G18" s="79"/>
    </row>
    <row r="19" spans="1:7" ht="9.75" customHeight="1">
      <c r="A19" s="117"/>
      <c r="B19" s="61"/>
      <c r="C19" s="45"/>
      <c r="D19" s="47"/>
      <c r="E19" s="94"/>
      <c r="F19" s="52"/>
      <c r="G19" s="79"/>
    </row>
    <row r="20" spans="1:7" ht="9.75" customHeight="1">
      <c r="A20" s="117"/>
      <c r="B20" s="98" t="s">
        <v>7</v>
      </c>
      <c r="C20" s="44" t="str">
        <f>'[4]ит.пр'!$C$10</f>
        <v>БЕРМУКАНОВ Кайрат Джалгасбаевич</v>
      </c>
      <c r="D20" s="46" t="str">
        <f>'[4]ит.пр'!$D$10</f>
        <v>01.12.95, КМС</v>
      </c>
      <c r="E20" s="93" t="str">
        <f>'[4]ит.пр'!$E$10</f>
        <v>СФО, Новосибирская, Новосибирск</v>
      </c>
      <c r="F20" s="51" t="str">
        <f>'[4]ит.пр'!$G$10</f>
        <v>Томилов И.А.</v>
      </c>
      <c r="G20" s="9"/>
    </row>
    <row r="21" spans="1:7" ht="9.75" customHeight="1">
      <c r="A21" s="117"/>
      <c r="B21" s="60"/>
      <c r="C21" s="45"/>
      <c r="D21" s="47"/>
      <c r="E21" s="94"/>
      <c r="F21" s="52"/>
      <c r="G21" s="9"/>
    </row>
    <row r="22" spans="1:7" ht="9.75" customHeight="1">
      <c r="A22" s="117"/>
      <c r="B22" s="98" t="s">
        <v>7</v>
      </c>
      <c r="C22" s="44" t="str">
        <f>'[4]ит.пр'!$C$12</f>
        <v>ЖАНГИРОВ Ринат Динарович</v>
      </c>
      <c r="D22" s="46" t="str">
        <f>'[4]ит.пр'!$D$12</f>
        <v>24.08.94, КМС</v>
      </c>
      <c r="E22" s="93" t="str">
        <f>'[4]ит.пр'!$E$12</f>
        <v>СФО, Омская, Омск</v>
      </c>
      <c r="F22" s="51" t="str">
        <f>'[4]ит.пр'!$G$12</f>
        <v>Зубакин АВ</v>
      </c>
      <c r="G22" s="9"/>
    </row>
    <row r="23" spans="1:7" ht="9.75" customHeight="1" thickBot="1">
      <c r="A23" s="117"/>
      <c r="B23" s="60"/>
      <c r="C23" s="45"/>
      <c r="D23" s="47"/>
      <c r="E23" s="94"/>
      <c r="F23" s="52"/>
      <c r="G23" s="9"/>
    </row>
    <row r="24" spans="1:7" ht="9.75" customHeight="1">
      <c r="A24" s="116" t="s">
        <v>13</v>
      </c>
      <c r="B24" s="74" t="s">
        <v>5</v>
      </c>
      <c r="C24" s="66" t="str">
        <f>'[5]ит.пр'!$C$6</f>
        <v>БАГИРОВ Исмаил Адалят Оглы</v>
      </c>
      <c r="D24" s="67" t="str">
        <f>'[5]ит.пр'!$D$6</f>
        <v>08.04.96, КМС</v>
      </c>
      <c r="E24" s="56" t="str">
        <f>'[5]ит.пр'!$E$6</f>
        <v>УрФО, Свердловская, Свердловск</v>
      </c>
      <c r="F24" s="85" t="str">
        <f>'[5]ит.пр'!$G$6</f>
        <v>Палабугин С.А., Плотников А.В.</v>
      </c>
      <c r="G24" s="79"/>
    </row>
    <row r="25" spans="1:7" ht="9.75" customHeight="1">
      <c r="A25" s="117"/>
      <c r="B25" s="61"/>
      <c r="C25" s="45"/>
      <c r="D25" s="78"/>
      <c r="E25" s="50"/>
      <c r="F25" s="84"/>
      <c r="G25" s="79"/>
    </row>
    <row r="26" spans="1:7" ht="9.75" customHeight="1">
      <c r="A26" s="117"/>
      <c r="B26" s="61" t="s">
        <v>6</v>
      </c>
      <c r="C26" s="48" t="str">
        <f>'[5]ит.пр'!$C$8</f>
        <v>КРАСНОЖЕНОВ Иван Евгеньевич</v>
      </c>
      <c r="D26" s="77" t="str">
        <f>'[5]ит.пр'!$D$8</f>
        <v>05.08.93, КМС</v>
      </c>
      <c r="E26" s="49" t="str">
        <f>'[5]ит.пр'!$E$8</f>
        <v>УФО, Курганская, Шадринск, МО</v>
      </c>
      <c r="F26" s="83" t="str">
        <f>'[5]ит.пр'!$G$8</f>
        <v>Старцев А.А.</v>
      </c>
      <c r="G26" s="79"/>
    </row>
    <row r="27" spans="1:7" ht="9.75" customHeight="1">
      <c r="A27" s="117"/>
      <c r="B27" s="61"/>
      <c r="C27" s="45"/>
      <c r="D27" s="78"/>
      <c r="E27" s="50"/>
      <c r="F27" s="84"/>
      <c r="G27" s="79"/>
    </row>
    <row r="28" spans="1:7" ht="9.75" customHeight="1">
      <c r="A28" s="117"/>
      <c r="B28" s="98" t="s">
        <v>7</v>
      </c>
      <c r="C28" s="48" t="str">
        <f>'[5]ит.пр'!$C$10</f>
        <v>СЕМЁНОВ Владислав Михайлович</v>
      </c>
      <c r="D28" s="77" t="str">
        <f>'[5]ит.пр'!$D$10</f>
        <v>18.07.95, КМС</v>
      </c>
      <c r="E28" s="49" t="str">
        <f>'[5]ит.пр'!$E$10</f>
        <v>УФО,ХМАО, Нижневартовск, МО</v>
      </c>
      <c r="F28" s="83" t="str">
        <f>'[5]ит.пр'!$G$10</f>
        <v>Моисеев  И.В.</v>
      </c>
      <c r="G28" s="9"/>
    </row>
    <row r="29" spans="1:7" ht="9.75" customHeight="1">
      <c r="A29" s="117"/>
      <c r="B29" s="60"/>
      <c r="C29" s="45"/>
      <c r="D29" s="78"/>
      <c r="E29" s="50"/>
      <c r="F29" s="84"/>
      <c r="G29" s="9"/>
    </row>
    <row r="30" spans="1:7" ht="9.75" customHeight="1">
      <c r="A30" s="117"/>
      <c r="B30" s="98" t="s">
        <v>7</v>
      </c>
      <c r="C30" s="48" t="str">
        <f>'[5]ит.пр'!$C$12</f>
        <v>ВАНИН Степан Викторович</v>
      </c>
      <c r="D30" s="68" t="str">
        <f>'[5]ит.пр'!$D$12</f>
        <v>12.04.1992 КМС</v>
      </c>
      <c r="E30" s="49" t="str">
        <f>'[5]ит.пр'!$E$12</f>
        <v>СФО Новосибирская Новосибирск</v>
      </c>
      <c r="F30" s="83" t="str">
        <f>'[5]ит.пр'!$G$12</f>
        <v>Томилов ИА Вотяков  ИГ</v>
      </c>
      <c r="G30" s="9"/>
    </row>
    <row r="31" spans="1:7" ht="9.75" customHeight="1" thickBot="1">
      <c r="A31" s="117"/>
      <c r="B31" s="60"/>
      <c r="C31" s="45"/>
      <c r="D31" s="96"/>
      <c r="E31" s="50"/>
      <c r="F31" s="84"/>
      <c r="G31" s="9"/>
    </row>
    <row r="32" spans="1:7" ht="9.75" customHeight="1">
      <c r="A32" s="120" t="s">
        <v>14</v>
      </c>
      <c r="B32" s="74" t="s">
        <v>5</v>
      </c>
      <c r="C32" s="66" t="str">
        <f>'[6]ит.пр'!$C$6</f>
        <v>ОСИНЦЕВ Егор Михайлович</v>
      </c>
      <c r="D32" s="67" t="str">
        <f>'[6]ит.пр'!$D$6</f>
        <v>28.11.94, КМС</v>
      </c>
      <c r="E32" s="56" t="str">
        <f>'[6]ит.пр'!$E$6</f>
        <v>УФО, Курганская, Шадринск, МО</v>
      </c>
      <c r="F32" s="59" t="str">
        <f>'[6]ит.пр'!$G$6</f>
        <v>Старцев А.А. Пирогов И.Ю.</v>
      </c>
      <c r="G32" s="79"/>
    </row>
    <row r="33" spans="1:7" ht="9.75" customHeight="1">
      <c r="A33" s="118"/>
      <c r="B33" s="61"/>
      <c r="C33" s="45"/>
      <c r="D33" s="47"/>
      <c r="E33" s="50"/>
      <c r="F33" s="52"/>
      <c r="G33" s="79"/>
    </row>
    <row r="34" spans="1:7" ht="9.75" customHeight="1">
      <c r="A34" s="118"/>
      <c r="B34" s="61" t="s">
        <v>6</v>
      </c>
      <c r="C34" s="44" t="str">
        <f>'[6]ит.пр'!$C$8</f>
        <v>МАКЕЕВ Константин Сергеевич</v>
      </c>
      <c r="D34" s="46" t="str">
        <f>'[6]ит.пр'!$D$8</f>
        <v>06.01.91, КМС</v>
      </c>
      <c r="E34" s="53" t="str">
        <f>'[6]ит.пр'!$E$8</f>
        <v>УФО, Курганская, Юргамыш, МО</v>
      </c>
      <c r="F34" s="51" t="str">
        <f>'[6]ит.пр'!$G$8</f>
        <v>Кинель С.В.</v>
      </c>
      <c r="G34" s="79"/>
    </row>
    <row r="35" spans="1:7" ht="9.75" customHeight="1">
      <c r="A35" s="118"/>
      <c r="B35" s="61"/>
      <c r="C35" s="45"/>
      <c r="D35" s="47"/>
      <c r="E35" s="50"/>
      <c r="F35" s="80"/>
      <c r="G35" s="79"/>
    </row>
    <row r="36" spans="1:7" ht="9.75" customHeight="1">
      <c r="A36" s="118"/>
      <c r="B36" s="61" t="s">
        <v>7</v>
      </c>
      <c r="C36" s="44" t="str">
        <f>'[6]ит.пр'!$C$10</f>
        <v>АРТИКОВ Руслан Шакирбекович</v>
      </c>
      <c r="D36" s="46" t="str">
        <f>'[6]ит.пр'!$D$10</f>
        <v>28.08.89, КМС</v>
      </c>
      <c r="E36" s="53" t="str">
        <f>'[6]ит.пр'!$E$10</f>
        <v>СФО, Свердловская, Екатеренбург, ПР</v>
      </c>
      <c r="F36" s="51" t="str">
        <f>'[6]ит.пр'!$G$10</f>
        <v>Козлов А.А., Коростылёв А.Б.</v>
      </c>
      <c r="G36" s="9"/>
    </row>
    <row r="37" spans="1:7" ht="9.75" customHeight="1">
      <c r="A37" s="118"/>
      <c r="B37" s="61"/>
      <c r="C37" s="45"/>
      <c r="D37" s="47"/>
      <c r="E37" s="50"/>
      <c r="F37" s="80"/>
      <c r="G37" s="9"/>
    </row>
    <row r="38" spans="1:7" ht="9.75" customHeight="1">
      <c r="A38" s="118"/>
      <c r="B38" s="61" t="s">
        <v>7</v>
      </c>
      <c r="C38" s="44" t="str">
        <f>'[6]ит.пр'!$C$12</f>
        <v>НАСИРАХАНОВ Исламбек Махаммурадович</v>
      </c>
      <c r="D38" s="46" t="str">
        <f>'[6]ит.пр'!$D$12</f>
        <v>02.11.95, КМС</v>
      </c>
      <c r="E38" s="53" t="str">
        <f>'[6]ит.пр'!$E$12</f>
        <v>СФО, Новосибирская, Новосибирск, МО</v>
      </c>
      <c r="F38" s="51" t="str">
        <f>'[6]ит.пр'!$G$12</f>
        <v>Орлов А.В</v>
      </c>
      <c r="G38" s="9"/>
    </row>
    <row r="39" spans="1:7" ht="9.75" customHeight="1" thickBot="1">
      <c r="A39" s="118"/>
      <c r="B39" s="61"/>
      <c r="C39" s="45"/>
      <c r="D39" s="47"/>
      <c r="E39" s="50"/>
      <c r="F39" s="52"/>
      <c r="G39" s="9"/>
    </row>
    <row r="40" spans="1:7" ht="9.75" customHeight="1">
      <c r="A40" s="120" t="s">
        <v>15</v>
      </c>
      <c r="B40" s="74" t="s">
        <v>5</v>
      </c>
      <c r="C40" s="66" t="str">
        <f>'[7]ит.пр'!$C$6</f>
        <v>ТЮТЮКИН Антон Олегович</v>
      </c>
      <c r="D40" s="69" t="str">
        <f>'[7]ит.пр'!$D$6</f>
        <v>25.07.94, КМС</v>
      </c>
      <c r="E40" s="56" t="str">
        <f>'[7]ит.пр'!$E$6</f>
        <v>УФО, Свердловская, Екатеренбург, Д</v>
      </c>
      <c r="F40" s="59" t="str">
        <f>'[7]ит.пр'!$G$6</f>
        <v>Коростелёв А.Б.</v>
      </c>
      <c r="G40" s="79"/>
    </row>
    <row r="41" spans="1:7" ht="9.75" customHeight="1">
      <c r="A41" s="118"/>
      <c r="B41" s="61"/>
      <c r="C41" s="48"/>
      <c r="D41" s="97"/>
      <c r="E41" s="49"/>
      <c r="F41" s="70"/>
      <c r="G41" s="79"/>
    </row>
    <row r="42" spans="1:7" ht="9.75" customHeight="1">
      <c r="A42" s="118"/>
      <c r="B42" s="61" t="s">
        <v>6</v>
      </c>
      <c r="C42" s="73" t="str">
        <f>'[7]ит.пр'!$C$8</f>
        <v>ПЛАКСИН Андрей Олегович</v>
      </c>
      <c r="D42" s="75" t="str">
        <f>'[7]ит.пр'!$D$8</f>
        <v>25.08.93, КМС</v>
      </c>
      <c r="E42" s="72" t="str">
        <f>'[7]ит.пр'!$E$8</f>
        <v>СФО, Новосибирская, Новосибирск</v>
      </c>
      <c r="F42" s="71" t="str">
        <f>'[7]ит.пр'!$G$8</f>
        <v>Орлов А.В</v>
      </c>
      <c r="G42" s="79"/>
    </row>
    <row r="43" spans="1:7" ht="9.75" customHeight="1">
      <c r="A43" s="118"/>
      <c r="B43" s="61"/>
      <c r="C43" s="73"/>
      <c r="D43" s="76"/>
      <c r="E43" s="72"/>
      <c r="F43" s="71"/>
      <c r="G43" s="79"/>
    </row>
    <row r="44" spans="1:7" ht="9.75" customHeight="1">
      <c r="A44" s="118"/>
      <c r="B44" s="61" t="s">
        <v>7</v>
      </c>
      <c r="C44" s="48" t="str">
        <f>'[7]ит.пр'!$C$10</f>
        <v>МИЧУРОВ Александр Владимирович</v>
      </c>
      <c r="D44" s="68" t="str">
        <f>'[7]ит.пр'!$D$10</f>
        <v>12.10.94, КМС</v>
      </c>
      <c r="E44" s="49" t="str">
        <f>'[7]ит.пр'!$E$10</f>
        <v>СФО, Омская, Омск</v>
      </c>
      <c r="F44" s="70" t="str">
        <f>'[7]ит.пр'!$G$10</f>
        <v>Кристининов В.А.</v>
      </c>
      <c r="G44" s="9"/>
    </row>
    <row r="45" spans="1:7" ht="9.75" customHeight="1">
      <c r="A45" s="118"/>
      <c r="B45" s="61"/>
      <c r="C45" s="45"/>
      <c r="D45" s="58"/>
      <c r="E45" s="50"/>
      <c r="F45" s="52"/>
      <c r="G45" s="9"/>
    </row>
    <row r="46" spans="1:7" ht="9.75" customHeight="1">
      <c r="A46" s="118"/>
      <c r="B46" s="61" t="s">
        <v>7</v>
      </c>
      <c r="C46" s="44" t="str">
        <f>'[7]ит.пр'!$C$12</f>
        <v>ТЕЛЕВОВ Тамирлан Рашидович</v>
      </c>
      <c r="D46" s="57" t="str">
        <f>'[7]ит.пр'!$D$12</f>
        <v>04.04.93, КМС</v>
      </c>
      <c r="E46" s="53" t="str">
        <f>'[7]ит.пр'!$E$12</f>
        <v>УФО, Свердловская, Н.Тагил, МО</v>
      </c>
      <c r="F46" s="51" t="str">
        <f>'[7]ит.пр'!$G$12</f>
        <v>Перминов И.Р.</v>
      </c>
      <c r="G46" s="9"/>
    </row>
    <row r="47" spans="1:7" ht="9.75" customHeight="1" thickBot="1">
      <c r="A47" s="118"/>
      <c r="B47" s="61"/>
      <c r="C47" s="45"/>
      <c r="D47" s="58"/>
      <c r="E47" s="50"/>
      <c r="F47" s="52"/>
      <c r="G47" s="9"/>
    </row>
    <row r="48" spans="1:7" ht="9.75" customHeight="1">
      <c r="A48" s="120" t="s">
        <v>16</v>
      </c>
      <c r="B48" s="74" t="s">
        <v>5</v>
      </c>
      <c r="C48" s="66" t="str">
        <f>'[8]ит.пр'!$C$6</f>
        <v>САНЬКОВ Александр Андреевич</v>
      </c>
      <c r="D48" s="69" t="str">
        <f>'[8]ит.пр'!$D$6</f>
        <v>24.09.95, КМС</v>
      </c>
      <c r="E48" s="56" t="str">
        <f>'[8]ит.пр'!$E$6</f>
        <v>СФО, Кемеровская, Кемерово, МО</v>
      </c>
      <c r="F48" s="59" t="str">
        <f>'[8]ит.пр'!$G$6</f>
        <v>Шиянов С.А.</v>
      </c>
      <c r="G48" s="79"/>
    </row>
    <row r="49" spans="1:7" ht="9.75" customHeight="1">
      <c r="A49" s="118"/>
      <c r="B49" s="61"/>
      <c r="C49" s="45"/>
      <c r="D49" s="58"/>
      <c r="E49" s="50"/>
      <c r="F49" s="52"/>
      <c r="G49" s="79"/>
    </row>
    <row r="50" spans="1:7" ht="9.75" customHeight="1">
      <c r="A50" s="118"/>
      <c r="B50" s="61" t="s">
        <v>6</v>
      </c>
      <c r="C50" s="44" t="str">
        <f>'[8]ит.пр'!$C$8</f>
        <v>ГОЛОБОРОДОВ  Кирил Сергеевич</v>
      </c>
      <c r="D50" s="57" t="str">
        <f>'[8]ит.пр'!$D$8</f>
        <v>21.07.93, КМС</v>
      </c>
      <c r="E50" s="53" t="str">
        <f>'[8]ит.пр'!$E$8</f>
        <v>СФО, Алтайский, Барнаул</v>
      </c>
      <c r="F50" s="51" t="str">
        <f>'[8]ит.пр'!$G$8</f>
        <v>Чебанов В.А., Голобородов С.И.</v>
      </c>
      <c r="G50" s="79"/>
    </row>
    <row r="51" spans="1:7" ht="9.75" customHeight="1">
      <c r="A51" s="118"/>
      <c r="B51" s="61"/>
      <c r="C51" s="45"/>
      <c r="D51" s="58"/>
      <c r="E51" s="50"/>
      <c r="F51" s="52"/>
      <c r="G51" s="79"/>
    </row>
    <row r="52" spans="1:7" ht="9.75" customHeight="1">
      <c r="A52" s="118"/>
      <c r="B52" s="61" t="s">
        <v>7</v>
      </c>
      <c r="C52" s="44" t="str">
        <f>'[8]ит.пр'!$C$10</f>
        <v>КУЗОВНИКОВ Никита Сергеевич</v>
      </c>
      <c r="D52" s="57" t="str">
        <f>'[8]ит.пр'!$D$10</f>
        <v>13.01.95, КМС</v>
      </c>
      <c r="E52" s="53" t="str">
        <f>'[8]ит.пр'!$E$10</f>
        <v>УФО, Свердловская, В-Пышма</v>
      </c>
      <c r="F52" s="51" t="str">
        <f>'[8]ит.пр'!$G$10</f>
        <v>Стенников В.Г., Мельников А.Н.</v>
      </c>
      <c r="G52" s="9"/>
    </row>
    <row r="53" spans="1:7" ht="9.75" customHeight="1">
      <c r="A53" s="118"/>
      <c r="B53" s="61"/>
      <c r="C53" s="45"/>
      <c r="D53" s="58"/>
      <c r="E53" s="50"/>
      <c r="F53" s="52"/>
      <c r="G53" s="9"/>
    </row>
    <row r="54" spans="1:7" ht="9.75" customHeight="1">
      <c r="A54" s="118"/>
      <c r="B54" s="61" t="s">
        <v>7</v>
      </c>
      <c r="C54" s="44" t="str">
        <f>'[8]ит.пр'!$C$12</f>
        <v>ТАГИРОВ Рамзан Якубович</v>
      </c>
      <c r="D54" s="57" t="str">
        <f>'[8]ит.пр'!$D$12</f>
        <v>13.02.94, КМС</v>
      </c>
      <c r="E54" s="53" t="str">
        <f>'[8]ит.пр'!$E$12</f>
        <v>УФО, ХМАО,Излучинск, МО</v>
      </c>
      <c r="F54" s="51" t="str">
        <f>'[8]ит.пр'!$G$12</f>
        <v>Моисеев  И.В.</v>
      </c>
      <c r="G54" s="9"/>
    </row>
    <row r="55" spans="1:7" ht="9.75" customHeight="1" thickBot="1">
      <c r="A55" s="118"/>
      <c r="B55" s="61"/>
      <c r="C55" s="45"/>
      <c r="D55" s="58"/>
      <c r="E55" s="50"/>
      <c r="F55" s="52"/>
      <c r="G55" s="9"/>
    </row>
    <row r="56" spans="1:7" ht="9.75" customHeight="1">
      <c r="A56" s="120" t="s">
        <v>17</v>
      </c>
      <c r="B56" s="74" t="s">
        <v>5</v>
      </c>
      <c r="C56" s="66" t="str">
        <f>'[9]ит.пр'!$C$6</f>
        <v>АНУФРИЕВ  Александр Дмитриевич</v>
      </c>
      <c r="D56" s="67" t="str">
        <f>'[9]ит.пр'!$D$6</f>
        <v>12.08.93, КМС</v>
      </c>
      <c r="E56" s="56" t="str">
        <f>'[9]ит.пр'!$E$6</f>
        <v>СФО, Новосибирская, Новосибирск</v>
      </c>
      <c r="F56" s="59" t="str">
        <f>'[9]ит.пр'!$G$6</f>
        <v>Орлов А.А.</v>
      </c>
      <c r="G56" s="79"/>
    </row>
    <row r="57" spans="1:7" ht="9.75" customHeight="1">
      <c r="A57" s="118"/>
      <c r="B57" s="61"/>
      <c r="C57" s="45"/>
      <c r="D57" s="47"/>
      <c r="E57" s="50"/>
      <c r="F57" s="52"/>
      <c r="G57" s="79"/>
    </row>
    <row r="58" spans="1:7" ht="9.75" customHeight="1">
      <c r="A58" s="118"/>
      <c r="B58" s="61" t="s">
        <v>6</v>
      </c>
      <c r="C58" s="44" t="str">
        <f>'[9]ит.пр'!$C$8</f>
        <v>ВОРОБЬЕВ Александр Павлович</v>
      </c>
      <c r="D58" s="46" t="str">
        <f>'[9]ит.пр'!$D$8</f>
        <v>19.01.96, КМС</v>
      </c>
      <c r="E58" s="53" t="str">
        <f>'[9]ит.пр'!$E$8</f>
        <v>СФО, Новосибирская, Новосибирск</v>
      </c>
      <c r="F58" s="51" t="str">
        <f>'[9]ит.пр'!$G$8</f>
        <v>Томилов И.А.</v>
      </c>
      <c r="G58" s="79"/>
    </row>
    <row r="59" spans="1:7" ht="9.75" customHeight="1">
      <c r="A59" s="118"/>
      <c r="B59" s="61"/>
      <c r="C59" s="45"/>
      <c r="D59" s="99"/>
      <c r="E59" s="50"/>
      <c r="F59" s="52"/>
      <c r="G59" s="79"/>
    </row>
    <row r="60" spans="1:7" ht="9.75" customHeight="1">
      <c r="A60" s="118"/>
      <c r="B60" s="61" t="s">
        <v>7</v>
      </c>
      <c r="C60" s="44" t="str">
        <f>'[9]ит.пр'!$C$10</f>
        <v>КАЗАНЦЕВ Андриан Николаевич</v>
      </c>
      <c r="D60" s="46" t="str">
        <f>'[9]ит.пр'!$D$10</f>
        <v>29.01.79, КМС</v>
      </c>
      <c r="E60" s="53" t="str">
        <f>'[9]ит.пр'!$E$10</f>
        <v>СФО, Омская, Омск, Д</v>
      </c>
      <c r="F60" s="51" t="str">
        <f>'[9]ит.пр'!$G$10</f>
        <v>ЛилушвилиД.Т.</v>
      </c>
      <c r="G60" s="9"/>
    </row>
    <row r="61" spans="1:7" ht="9.75" customHeight="1">
      <c r="A61" s="118"/>
      <c r="B61" s="61"/>
      <c r="C61" s="45"/>
      <c r="D61" s="47"/>
      <c r="E61" s="50"/>
      <c r="F61" s="52"/>
      <c r="G61" s="9"/>
    </row>
    <row r="62" spans="1:7" ht="9.75" customHeight="1">
      <c r="A62" s="118"/>
      <c r="B62" s="61" t="s">
        <v>7</v>
      </c>
      <c r="C62" s="44" t="str">
        <f>'[9]ит.пр'!$C$12</f>
        <v>МАШУКОВ Антон Павлович</v>
      </c>
      <c r="D62" s="46" t="str">
        <f>'[9]ит.пр'!$D$12</f>
        <v>16.03.92, КМС</v>
      </c>
      <c r="E62" s="53" t="str">
        <f>'[9]ит.пр'!$E$12</f>
        <v>ДВФО, Камчатский, П-Камчатский</v>
      </c>
      <c r="F62" s="51" t="str">
        <f>'[9]ит.пр'!$G$12</f>
        <v>Денисюк А.Н.</v>
      </c>
      <c r="G62" s="9"/>
    </row>
    <row r="63" spans="1:7" ht="9.75" customHeight="1" thickBot="1">
      <c r="A63" s="118"/>
      <c r="B63" s="61"/>
      <c r="C63" s="45"/>
      <c r="D63" s="47"/>
      <c r="E63" s="50"/>
      <c r="F63" s="52"/>
      <c r="G63" s="9"/>
    </row>
    <row r="64" spans="1:7" ht="9.75" customHeight="1">
      <c r="A64" s="120" t="s">
        <v>18</v>
      </c>
      <c r="B64" s="74" t="s">
        <v>5</v>
      </c>
      <c r="C64" s="66" t="str">
        <f>'[10]ит.пр'!$C$6</f>
        <v>ГЕНИЯТОВ Павел Эдуардович</v>
      </c>
      <c r="D64" s="69" t="str">
        <f>'[10]ит.пр'!$D$6</f>
        <v>29.04.85, КМС</v>
      </c>
      <c r="E64" s="56" t="str">
        <f>'[10]ит.пр'!$E$6</f>
        <v>СФО, Свердловская, Екатеренбург, ПР</v>
      </c>
      <c r="F64" s="59" t="str">
        <f>'[10]ит.пр'!$G$6</f>
        <v>Козлов А.А.</v>
      </c>
      <c r="G64" s="79"/>
    </row>
    <row r="65" spans="1:7" ht="9.75" customHeight="1">
      <c r="A65" s="118"/>
      <c r="B65" s="61"/>
      <c r="C65" s="45"/>
      <c r="D65" s="58"/>
      <c r="E65" s="50"/>
      <c r="F65" s="52"/>
      <c r="G65" s="79"/>
    </row>
    <row r="66" spans="1:7" ht="9.75" customHeight="1">
      <c r="A66" s="118"/>
      <c r="B66" s="61" t="s">
        <v>6</v>
      </c>
      <c r="C66" s="44" t="str">
        <f>'[10]ит.пр'!$C$8</f>
        <v>ТОРГАШОВ Дмитрий Сергеевич</v>
      </c>
      <c r="D66" s="57" t="str">
        <f>'[10]ит.пр'!$D$8</f>
        <v>16.03.93 МС</v>
      </c>
      <c r="E66" s="53" t="str">
        <f>'[10]ит.пр'!$E$8</f>
        <v>УФО Свердловская В.Пышма</v>
      </c>
      <c r="F66" s="51" t="str">
        <f>'[10]ит.пр'!$G$8</f>
        <v>Стенников ВГ Мельников АН Радионов ЕС</v>
      </c>
      <c r="G66" s="79"/>
    </row>
    <row r="67" spans="1:7" ht="9.75" customHeight="1">
      <c r="A67" s="118"/>
      <c r="B67" s="61"/>
      <c r="C67" s="45"/>
      <c r="D67" s="58"/>
      <c r="E67" s="50"/>
      <c r="F67" s="52"/>
      <c r="G67" s="79"/>
    </row>
    <row r="68" spans="1:7" ht="9.75" customHeight="1">
      <c r="A68" s="118"/>
      <c r="B68" s="61" t="s">
        <v>7</v>
      </c>
      <c r="C68" s="44" t="str">
        <f>'[10]ит.пр'!$C$10</f>
        <v>ЗЕЛЕНЯК Дмитрий Сергеевич</v>
      </c>
      <c r="D68" s="57" t="str">
        <f>'[10]ит.пр'!$D$10</f>
        <v>15.02.84, МСМК</v>
      </c>
      <c r="E68" s="53" t="str">
        <f>'[10]ит.пр'!$E$10</f>
        <v>УФО Свердловская В.Пышма</v>
      </c>
      <c r="F68" s="51" t="str">
        <f>'[10]ит.пр'!$G$10</f>
        <v>Стенников ВГ Мельников АН Радионов ЕС</v>
      </c>
      <c r="G68" s="9"/>
    </row>
    <row r="69" spans="1:7" ht="9.75" customHeight="1">
      <c r="A69" s="118"/>
      <c r="B69" s="61"/>
      <c r="C69" s="45"/>
      <c r="D69" s="58"/>
      <c r="E69" s="50"/>
      <c r="F69" s="52"/>
      <c r="G69" s="9"/>
    </row>
    <row r="70" spans="1:7" ht="9.75" customHeight="1">
      <c r="A70" s="118"/>
      <c r="B70" s="61" t="s">
        <v>7</v>
      </c>
      <c r="C70" s="44" t="str">
        <f>'[10]ит.пр'!$C$12</f>
        <v>РУКАВИШНИКОВ Максим Сергеевич</v>
      </c>
      <c r="D70" s="57" t="str">
        <f>'[10]ит.пр'!$D$12</f>
        <v>05.08.95, КМС</v>
      </c>
      <c r="E70" s="53" t="str">
        <f>'[10]ит.пр'!$E$12</f>
        <v>СФО, Свердловская, Екатеренбург, ПР</v>
      </c>
      <c r="F70" s="51" t="str">
        <f>'[10]ит.пр'!$G$12</f>
        <v>Козлов А.А.</v>
      </c>
      <c r="G70" s="9"/>
    </row>
    <row r="71" spans="1:7" ht="9.75" customHeight="1" thickBot="1">
      <c r="A71" s="118"/>
      <c r="B71" s="61"/>
      <c r="C71" s="45"/>
      <c r="D71" s="58"/>
      <c r="E71" s="50"/>
      <c r="F71" s="52"/>
      <c r="G71" s="9"/>
    </row>
    <row r="72" spans="1:7" ht="9.75" customHeight="1">
      <c r="A72" s="121" t="s">
        <v>19</v>
      </c>
      <c r="B72" s="74" t="s">
        <v>5</v>
      </c>
      <c r="C72" s="66" t="str">
        <f>'[11]ит.пр'!$C$6</f>
        <v>ЕМЕЛЬЯНОВ Андрей Сергеевич</v>
      </c>
      <c r="D72" s="86" t="str">
        <f>'[11]ит.пр'!$D$6</f>
        <v>26.07.91, МС</v>
      </c>
      <c r="E72" s="56" t="str">
        <f>'[11]ит.пр'!$E$6</f>
        <v>Омская, Омск,МО</v>
      </c>
      <c r="F72" s="59" t="str">
        <f>'[11]ит.пр'!$G$6</f>
        <v>Галиева Р.Ф.</v>
      </c>
      <c r="G72" s="79"/>
    </row>
    <row r="73" spans="1:7" ht="9.75" customHeight="1">
      <c r="A73" s="122"/>
      <c r="B73" s="61"/>
      <c r="C73" s="45"/>
      <c r="D73" s="58"/>
      <c r="E73" s="50"/>
      <c r="F73" s="52"/>
      <c r="G73" s="79"/>
    </row>
    <row r="74" spans="1:7" ht="9.75" customHeight="1">
      <c r="A74" s="122"/>
      <c r="B74" s="61" t="s">
        <v>6</v>
      </c>
      <c r="C74" s="44" t="str">
        <f>'[11]ит.пр'!$C$8</f>
        <v>ГЕНИЯТОВ Глеб Эдуардович</v>
      </c>
      <c r="D74" s="57" t="str">
        <f>'[11]ит.пр'!$D$8</f>
        <v>29.04.85, МС</v>
      </c>
      <c r="E74" s="53" t="str">
        <f>'[11]ит.пр'!$E$8</f>
        <v>СФО, Свердловская, Екатеренбург, ПР</v>
      </c>
      <c r="F74" s="51" t="str">
        <f>'[11]ит.пр'!$G$8</f>
        <v>Козлов А.А.</v>
      </c>
      <c r="G74" s="79"/>
    </row>
    <row r="75" spans="1:7" ht="9.75" customHeight="1">
      <c r="A75" s="122"/>
      <c r="B75" s="61"/>
      <c r="C75" s="45"/>
      <c r="D75" s="58"/>
      <c r="E75" s="50"/>
      <c r="F75" s="52"/>
      <c r="G75" s="79"/>
    </row>
    <row r="76" spans="1:7" ht="9.75" customHeight="1">
      <c r="A76" s="122"/>
      <c r="B76" s="61" t="s">
        <v>7</v>
      </c>
      <c r="C76" s="44" t="str">
        <f>'[11]ит.пр'!$C$10</f>
        <v>МИШЕВ Демид Викторович</v>
      </c>
      <c r="D76" s="82" t="str">
        <f>'[11]ит.пр'!$D$10</f>
        <v>16.07.94, КМС</v>
      </c>
      <c r="E76" s="53" t="str">
        <f>'[11]ит.пр'!$E$10</f>
        <v>МОС, Москва, МО</v>
      </c>
      <c r="F76" s="51" t="str">
        <f>'[11]ит.пр'!$G$10</f>
        <v>Журавицкий А.В., Журавицский С.В.</v>
      </c>
      <c r="G76" s="9"/>
    </row>
    <row r="77" spans="1:7" ht="9.75" customHeight="1">
      <c r="A77" s="122"/>
      <c r="B77" s="61"/>
      <c r="C77" s="45"/>
      <c r="D77" s="58"/>
      <c r="E77" s="50"/>
      <c r="F77" s="80"/>
      <c r="G77" s="9"/>
    </row>
    <row r="78" spans="1:7" ht="9.75" customHeight="1">
      <c r="A78" s="122"/>
      <c r="B78" s="61" t="s">
        <v>7</v>
      </c>
      <c r="C78" s="44" t="str">
        <f>'[11]ит.пр'!$C$12</f>
        <v>ФАЙЗРАХМАНОВ Илья Рамилиевич</v>
      </c>
      <c r="D78" s="57" t="str">
        <f>'[11]ит.пр'!$D$12</f>
        <v>16.01.94, КМС</v>
      </c>
      <c r="E78" s="53" t="str">
        <f>'[11]ит.пр'!$E$12</f>
        <v>ПФО, Пермский, Краснокамск, МО</v>
      </c>
      <c r="F78" s="51" t="str">
        <f>'[11]ит.пр'!$G$12</f>
        <v>Фадеев А.Н.</v>
      </c>
      <c r="G78" s="9"/>
    </row>
    <row r="79" spans="1:7" ht="9.75" customHeight="1" thickBot="1">
      <c r="A79" s="123"/>
      <c r="B79" s="63"/>
      <c r="C79" s="64"/>
      <c r="D79" s="81"/>
      <c r="E79" s="54"/>
      <c r="F79" s="55"/>
      <c r="G79" s="9"/>
    </row>
    <row r="80" spans="1:7" ht="9.75" customHeight="1" hidden="1">
      <c r="A80" s="118" t="s">
        <v>10</v>
      </c>
      <c r="B80" s="60" t="s">
        <v>5</v>
      </c>
      <c r="C80" s="48" t="str">
        <f>'[2]ит.пр'!$C$6</f>
        <v>БАДОСОВ АртёмАльбертович</v>
      </c>
      <c r="D80" s="77" t="str">
        <f>'[2]ит.пр'!$D$6</f>
        <v>23.02.98. 1р</v>
      </c>
      <c r="E80" s="49" t="str">
        <f>'[2]ит.пр'!$E$6</f>
        <v>Алтайский, Барнаул, МО</v>
      </c>
      <c r="F80" s="70" t="str">
        <f>'[2]ит.пр'!$G$6</f>
        <v>Коротеев А.Ю., Баталова Е.В.</v>
      </c>
      <c r="G80" s="79"/>
    </row>
    <row r="81" spans="1:7" ht="9.75" customHeight="1" hidden="1">
      <c r="A81" s="118"/>
      <c r="B81" s="61"/>
      <c r="C81" s="45"/>
      <c r="D81" s="47"/>
      <c r="E81" s="50"/>
      <c r="F81" s="52"/>
      <c r="G81" s="79"/>
    </row>
    <row r="82" spans="1:7" ht="9.75" customHeight="1" hidden="1">
      <c r="A82" s="118"/>
      <c r="B82" s="61" t="s">
        <v>6</v>
      </c>
      <c r="C82" s="44" t="str">
        <f>'[2]ит.пр'!$C$8</f>
        <v>ШУВАЕВ Дмитрий Сергеевич</v>
      </c>
      <c r="D82" s="46" t="str">
        <f>'[2]ит.пр'!$D$8</f>
        <v>31.10.98. КМС</v>
      </c>
      <c r="E82" s="53" t="str">
        <f>'[2]ит.пр'!$E$8</f>
        <v>Алтайский, Барнаул, СС</v>
      </c>
      <c r="F82" s="51" t="str">
        <f>'[2]ит.пр'!$G$8</f>
        <v>Сбитнев В.Н.</v>
      </c>
      <c r="G82" s="79"/>
    </row>
    <row r="83" spans="1:7" ht="9.75" customHeight="1" hidden="1">
      <c r="A83" s="118"/>
      <c r="B83" s="61"/>
      <c r="C83" s="45"/>
      <c r="D83" s="47"/>
      <c r="E83" s="50"/>
      <c r="F83" s="52"/>
      <c r="G83" s="79"/>
    </row>
    <row r="84" spans="1:7" ht="9.75" customHeight="1" hidden="1">
      <c r="A84" s="118"/>
      <c r="B84" s="61" t="s">
        <v>7</v>
      </c>
      <c r="C84" s="44" t="str">
        <f>'[2]ит.пр'!$C$10</f>
        <v>ПАВЛОВ Данил Евгеньевич</v>
      </c>
      <c r="D84" s="46" t="str">
        <f>'[2]ит.пр'!$D$10</f>
        <v>01.08.00. 1р</v>
      </c>
      <c r="E84" s="53" t="str">
        <f>'[2]ит.пр'!$E$10</f>
        <v>Алтайский, Бийск, МО</v>
      </c>
      <c r="F84" s="51" t="str">
        <f>'[2]ит.пр'!$G$10</f>
        <v>Середа В.В.</v>
      </c>
      <c r="G84" s="9"/>
    </row>
    <row r="85" spans="1:7" ht="9.75" customHeight="1" hidden="1">
      <c r="A85" s="118"/>
      <c r="B85" s="61"/>
      <c r="C85" s="45"/>
      <c r="D85" s="47"/>
      <c r="E85" s="50"/>
      <c r="F85" s="52"/>
      <c r="G85" s="9"/>
    </row>
    <row r="86" spans="1:7" ht="9.75" customHeight="1" hidden="1">
      <c r="A86" s="118"/>
      <c r="B86" s="61" t="s">
        <v>7</v>
      </c>
      <c r="C86" s="44" t="str">
        <f>'[2]ит.пр'!$C$12</f>
        <v>ЩЕПИН Дмитрий Александрович</v>
      </c>
      <c r="D86" s="46" t="str">
        <f>'[2]ит.пр'!$D$12</f>
        <v>05.01.98. 1р</v>
      </c>
      <c r="E86" s="53" t="str">
        <f>'[2]ит.пр'!$E$12</f>
        <v>Иркутская, Усоле-Сибирское, МО</v>
      </c>
      <c r="F86" s="51" t="str">
        <f>'[2]ит.пр'!$G$12</f>
        <v>Князев А.Д., Шилкин В.В.</v>
      </c>
      <c r="G86" s="9"/>
    </row>
    <row r="87" spans="1:7" ht="9.75" customHeight="1" hidden="1" thickBot="1">
      <c r="A87" s="119"/>
      <c r="B87" s="63"/>
      <c r="C87" s="64"/>
      <c r="D87" s="65"/>
      <c r="E87" s="54"/>
      <c r="F87" s="62"/>
      <c r="G87" s="9"/>
    </row>
    <row r="88" spans="2:6" ht="3" customHeight="1">
      <c r="B88" s="2"/>
      <c r="C88" s="3"/>
      <c r="D88" s="4"/>
      <c r="E88" s="5"/>
      <c r="F88" s="3"/>
    </row>
    <row r="89" spans="2:6" ht="8.25" customHeight="1" hidden="1">
      <c r="B89" s="2"/>
      <c r="C89" s="3"/>
      <c r="D89" s="4"/>
      <c r="E89" s="5"/>
      <c r="F89" s="3"/>
    </row>
    <row r="90" spans="2:6" ht="16.5" customHeight="1">
      <c r="B90" s="6" t="str">
        <f>'[1]реквизиты'!$A$6</f>
        <v>Гл. судья, судья МК</v>
      </c>
      <c r="C90" s="7"/>
      <c r="D90" s="7"/>
      <c r="E90" s="11" t="str">
        <f>'[1]реквизиты'!$G$6</f>
        <v>И.В.Кочкин </v>
      </c>
      <c r="F90" s="7"/>
    </row>
    <row r="91" spans="2:6" ht="14.25" customHeight="1">
      <c r="B91" s="6"/>
      <c r="C91" s="8"/>
      <c r="D91" s="8"/>
      <c r="E91" s="10" t="str">
        <f>'[1]реквизиты'!$G$7</f>
        <v>/Иркутск/</v>
      </c>
      <c r="F91" s="8"/>
    </row>
    <row r="92" spans="2:6" ht="14.25" customHeight="1">
      <c r="B92" s="6" t="str">
        <f>'[1]реквизиты'!$A$8</f>
        <v>Гл. секретарь, судья МК</v>
      </c>
      <c r="C92" s="8"/>
      <c r="D92" s="8"/>
      <c r="E92" s="11" t="str">
        <f>'[1]реквизиты'!$G$8</f>
        <v>С.М.Трескин</v>
      </c>
      <c r="F92" s="7"/>
    </row>
    <row r="93" spans="3:6" ht="12" customHeight="1">
      <c r="C93" s="1"/>
      <c r="E93" t="str">
        <f>'[1]реквизиты'!$G$9</f>
        <v>/Бийск/</v>
      </c>
      <c r="F93" s="8"/>
    </row>
    <row r="98" ht="12.75">
      <c r="Q98" t="s">
        <v>9</v>
      </c>
    </row>
  </sheetData>
  <sheetProtection/>
  <mergeCells count="242">
    <mergeCell ref="B82:B83"/>
    <mergeCell ref="B32:B33"/>
    <mergeCell ref="A5:G5"/>
    <mergeCell ref="B72:B73"/>
    <mergeCell ref="C72:C73"/>
    <mergeCell ref="C78:C79"/>
    <mergeCell ref="E82:E83"/>
    <mergeCell ref="B74:B75"/>
    <mergeCell ref="A32:A39"/>
    <mergeCell ref="A40:A47"/>
    <mergeCell ref="A80:A87"/>
    <mergeCell ref="A48:A55"/>
    <mergeCell ref="A56:A63"/>
    <mergeCell ref="A64:A71"/>
    <mergeCell ref="A72:A79"/>
    <mergeCell ref="B76:B77"/>
    <mergeCell ref="B56:B57"/>
    <mergeCell ref="B50:B51"/>
    <mergeCell ref="B52:B53"/>
    <mergeCell ref="B48:B49"/>
    <mergeCell ref="A8:A15"/>
    <mergeCell ref="A16:A23"/>
    <mergeCell ref="A24:A31"/>
    <mergeCell ref="B30:B31"/>
    <mergeCell ref="B14:B15"/>
    <mergeCell ref="B16:B17"/>
    <mergeCell ref="B28:B29"/>
    <mergeCell ref="B22:B23"/>
    <mergeCell ref="C66:C67"/>
    <mergeCell ref="B66:B67"/>
    <mergeCell ref="B70:B71"/>
    <mergeCell ref="C70:C71"/>
    <mergeCell ref="B68:B69"/>
    <mergeCell ref="B64:B65"/>
    <mergeCell ref="C56:C57"/>
    <mergeCell ref="B58:B59"/>
    <mergeCell ref="B60:B61"/>
    <mergeCell ref="B54:B55"/>
    <mergeCell ref="C54:C55"/>
    <mergeCell ref="F62:F63"/>
    <mergeCell ref="D58:D59"/>
    <mergeCell ref="F58:F59"/>
    <mergeCell ref="F56:F57"/>
    <mergeCell ref="F60:F61"/>
    <mergeCell ref="C50:C51"/>
    <mergeCell ref="F14:F15"/>
    <mergeCell ref="B6:B7"/>
    <mergeCell ref="D6:D7"/>
    <mergeCell ref="E6:E7"/>
    <mergeCell ref="C6:C7"/>
    <mergeCell ref="C10:C11"/>
    <mergeCell ref="B12:B13"/>
    <mergeCell ref="C8:C9"/>
    <mergeCell ref="F8:F9"/>
    <mergeCell ref="E10:E11"/>
    <mergeCell ref="F12:F13"/>
    <mergeCell ref="F10:F11"/>
    <mergeCell ref="F6:F7"/>
    <mergeCell ref="B10:B11"/>
    <mergeCell ref="E12:E13"/>
    <mergeCell ref="B8:B9"/>
    <mergeCell ref="E22:E23"/>
    <mergeCell ref="C20:C21"/>
    <mergeCell ref="C18:C19"/>
    <mergeCell ref="D18:D19"/>
    <mergeCell ref="E18:E19"/>
    <mergeCell ref="D12:D13"/>
    <mergeCell ref="C12:C13"/>
    <mergeCell ref="C14:C15"/>
    <mergeCell ref="D14:D15"/>
    <mergeCell ref="E14:E15"/>
    <mergeCell ref="D16:D17"/>
    <mergeCell ref="C16:C17"/>
    <mergeCell ref="D22:D23"/>
    <mergeCell ref="D20:D21"/>
    <mergeCell ref="B18:B19"/>
    <mergeCell ref="B20:B21"/>
    <mergeCell ref="C22:C23"/>
    <mergeCell ref="E24:E25"/>
    <mergeCell ref="B24:B25"/>
    <mergeCell ref="C24:C25"/>
    <mergeCell ref="D24:D25"/>
    <mergeCell ref="B26:B27"/>
    <mergeCell ref="D32:D33"/>
    <mergeCell ref="E32:E33"/>
    <mergeCell ref="C30:C31"/>
    <mergeCell ref="E28:E29"/>
    <mergeCell ref="C26:C27"/>
    <mergeCell ref="G32:G33"/>
    <mergeCell ref="G40:G41"/>
    <mergeCell ref="F32:F33"/>
    <mergeCell ref="G34:G35"/>
    <mergeCell ref="D40:D41"/>
    <mergeCell ref="D36:D37"/>
    <mergeCell ref="E34:E35"/>
    <mergeCell ref="F40:F41"/>
    <mergeCell ref="E36:E37"/>
    <mergeCell ref="F36:F37"/>
    <mergeCell ref="F38:F39"/>
    <mergeCell ref="F30:F31"/>
    <mergeCell ref="E30:E31"/>
    <mergeCell ref="B38:B39"/>
    <mergeCell ref="C38:C39"/>
    <mergeCell ref="B36:B37"/>
    <mergeCell ref="C32:C33"/>
    <mergeCell ref="D38:D39"/>
    <mergeCell ref="D30:D31"/>
    <mergeCell ref="E38:E39"/>
    <mergeCell ref="B46:B47"/>
    <mergeCell ref="D46:D47"/>
    <mergeCell ref="E44:E45"/>
    <mergeCell ref="C46:C47"/>
    <mergeCell ref="B44:B45"/>
    <mergeCell ref="C44:C45"/>
    <mergeCell ref="E46:E47"/>
    <mergeCell ref="A1:G1"/>
    <mergeCell ref="A2:G2"/>
    <mergeCell ref="A3:G3"/>
    <mergeCell ref="A4:G4"/>
    <mergeCell ref="F20:F21"/>
    <mergeCell ref="E16:E17"/>
    <mergeCell ref="E20:E21"/>
    <mergeCell ref="E8:E9"/>
    <mergeCell ref="D10:D11"/>
    <mergeCell ref="D8:D9"/>
    <mergeCell ref="D52:D53"/>
    <mergeCell ref="G48:G49"/>
    <mergeCell ref="G6:G7"/>
    <mergeCell ref="F72:F73"/>
    <mergeCell ref="G58:G59"/>
    <mergeCell ref="G56:G57"/>
    <mergeCell ref="G64:G65"/>
    <mergeCell ref="G66:G67"/>
    <mergeCell ref="E40:E41"/>
    <mergeCell ref="F50:F51"/>
    <mergeCell ref="G8:G9"/>
    <mergeCell ref="G12:G13"/>
    <mergeCell ref="G16:G17"/>
    <mergeCell ref="G10:G11"/>
    <mergeCell ref="F18:F19"/>
    <mergeCell ref="G50:G51"/>
    <mergeCell ref="G26:G27"/>
    <mergeCell ref="G24:G25"/>
    <mergeCell ref="G18:G19"/>
    <mergeCell ref="G42:G43"/>
    <mergeCell ref="B62:B63"/>
    <mergeCell ref="F70:F71"/>
    <mergeCell ref="G72:G73"/>
    <mergeCell ref="F66:F67"/>
    <mergeCell ref="E70:E71"/>
    <mergeCell ref="G74:G75"/>
    <mergeCell ref="D72:D73"/>
    <mergeCell ref="D64:D65"/>
    <mergeCell ref="E68:E69"/>
    <mergeCell ref="C62:C63"/>
    <mergeCell ref="F28:F29"/>
    <mergeCell ref="F16:F17"/>
    <mergeCell ref="F22:F23"/>
    <mergeCell ref="F24:F25"/>
    <mergeCell ref="F34:F35"/>
    <mergeCell ref="F26:F27"/>
    <mergeCell ref="G82:G83"/>
    <mergeCell ref="G80:G81"/>
    <mergeCell ref="F74:F75"/>
    <mergeCell ref="F76:F77"/>
    <mergeCell ref="D78:D79"/>
    <mergeCell ref="D80:D81"/>
    <mergeCell ref="F80:F81"/>
    <mergeCell ref="E74:E75"/>
    <mergeCell ref="E76:E77"/>
    <mergeCell ref="D76:D77"/>
    <mergeCell ref="C28:C29"/>
    <mergeCell ref="D28:D29"/>
    <mergeCell ref="D26:D27"/>
    <mergeCell ref="E26:E27"/>
    <mergeCell ref="C36:C37"/>
    <mergeCell ref="B34:B35"/>
    <mergeCell ref="D34:D35"/>
    <mergeCell ref="C34:C35"/>
    <mergeCell ref="F42:F43"/>
    <mergeCell ref="B42:B43"/>
    <mergeCell ref="E42:E43"/>
    <mergeCell ref="C42:C43"/>
    <mergeCell ref="B40:B41"/>
    <mergeCell ref="C40:C41"/>
    <mergeCell ref="D42:D43"/>
    <mergeCell ref="D54:D55"/>
    <mergeCell ref="D44:D45"/>
    <mergeCell ref="F48:F49"/>
    <mergeCell ref="E52:E53"/>
    <mergeCell ref="D50:D51"/>
    <mergeCell ref="C48:C49"/>
    <mergeCell ref="D48:D49"/>
    <mergeCell ref="F44:F45"/>
    <mergeCell ref="F52:F53"/>
    <mergeCell ref="E54:E55"/>
    <mergeCell ref="E50:E51"/>
    <mergeCell ref="E48:E49"/>
    <mergeCell ref="F54:F55"/>
    <mergeCell ref="F46:F47"/>
    <mergeCell ref="D74:D75"/>
    <mergeCell ref="C52:C53"/>
    <mergeCell ref="D56:D57"/>
    <mergeCell ref="E56:E57"/>
    <mergeCell ref="D66:D67"/>
    <mergeCell ref="E72:E73"/>
    <mergeCell ref="E58:E59"/>
    <mergeCell ref="C74:C75"/>
    <mergeCell ref="C58:C59"/>
    <mergeCell ref="F68:F69"/>
    <mergeCell ref="C60:C61"/>
    <mergeCell ref="D60:D61"/>
    <mergeCell ref="D62:D63"/>
    <mergeCell ref="C64:C65"/>
    <mergeCell ref="C68:C69"/>
    <mergeCell ref="E62:E63"/>
    <mergeCell ref="E60:E61"/>
    <mergeCell ref="B80:B81"/>
    <mergeCell ref="F86:F87"/>
    <mergeCell ref="B86:B87"/>
    <mergeCell ref="C86:C87"/>
    <mergeCell ref="D86:D87"/>
    <mergeCell ref="E86:E87"/>
    <mergeCell ref="F82:F83"/>
    <mergeCell ref="B84:B85"/>
    <mergeCell ref="B78:B79"/>
    <mergeCell ref="F84:F85"/>
    <mergeCell ref="E78:E79"/>
    <mergeCell ref="F78:F79"/>
    <mergeCell ref="E84:E85"/>
    <mergeCell ref="D82:D83"/>
    <mergeCell ref="E64:E65"/>
    <mergeCell ref="D68:D69"/>
    <mergeCell ref="D70:D71"/>
    <mergeCell ref="E66:E67"/>
    <mergeCell ref="F64:F65"/>
    <mergeCell ref="C76:C77"/>
    <mergeCell ref="C82:C83"/>
    <mergeCell ref="C84:C85"/>
    <mergeCell ref="D84:D85"/>
    <mergeCell ref="C80:C81"/>
    <mergeCell ref="E80:E81"/>
  </mergeCells>
  <printOptions horizontalCentered="1"/>
  <pageMargins left="0" right="0.03937007874015748" top="0.15748031496062992" bottom="0" header="0.5118110236220472" footer="0.5118110236220472"/>
  <pageSetup horizontalDpi="600" verticalDpi="600" orientation="portrait" pageOrder="overThenDown" paperSize="9" scale="90" r:id="rId2"/>
  <rowBreaks count="1" manualBreakCount="1">
    <brk id="93" max="6" man="1"/>
  </rowBreaks>
  <colBreaks count="2" manualBreakCount="2">
    <brk id="11" max="65535" man="1"/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zoomScale="75" zoomScaleNormal="75" zoomScalePageLayoutView="0" workbookViewId="0" topLeftCell="A1">
      <selection activeCell="H73" sqref="A1:I73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25.28125" style="0" customWidth="1"/>
    <col min="4" max="4" width="12.8515625" style="0" customWidth="1"/>
    <col min="5" max="5" width="21.421875" style="0" customWidth="1"/>
    <col min="6" max="6" width="11.421875" style="0" customWidth="1"/>
    <col min="7" max="7" width="9.8515625" style="0" customWidth="1"/>
    <col min="8" max="8" width="34.28125" style="0" customWidth="1"/>
  </cols>
  <sheetData>
    <row r="1" spans="1:9" ht="20.25">
      <c r="A1" s="89" t="s">
        <v>8</v>
      </c>
      <c r="B1" s="89"/>
      <c r="C1" s="89"/>
      <c r="D1" s="89"/>
      <c r="E1" s="89"/>
      <c r="F1" s="89"/>
      <c r="G1" s="89"/>
      <c r="H1" s="89"/>
      <c r="I1" s="89"/>
    </row>
    <row r="2" spans="1:9" ht="15.75">
      <c r="A2" s="124" t="s">
        <v>21</v>
      </c>
      <c r="B2" s="124"/>
      <c r="C2" s="124"/>
      <c r="D2" s="124"/>
      <c r="E2" s="124"/>
      <c r="F2" s="124"/>
      <c r="G2" s="124"/>
      <c r="H2" s="124"/>
      <c r="I2" s="124"/>
    </row>
    <row r="3" spans="1:9" ht="15.75">
      <c r="A3" s="125" t="str">
        <f>'[12]реквизиты'!$A$2</f>
        <v>XV  Всероссийский турнир по самбо на призы Почётного гражданина г.Омска , ЗМС А.М.Пушницы.</v>
      </c>
      <c r="B3" s="125"/>
      <c r="C3" s="125"/>
      <c r="D3" s="125"/>
      <c r="E3" s="125"/>
      <c r="F3" s="125"/>
      <c r="G3" s="125"/>
      <c r="H3" s="125"/>
      <c r="I3" s="125"/>
    </row>
    <row r="4" spans="1:9" ht="15.75">
      <c r="A4" s="124" t="str">
        <f>'[12]реквизиты'!$A$3</f>
        <v>27-31 октября 2014г.                                 г.Омск</v>
      </c>
      <c r="B4" s="124"/>
      <c r="C4" s="124"/>
      <c r="D4" s="124"/>
      <c r="E4" s="124"/>
      <c r="F4" s="124"/>
      <c r="G4" s="124"/>
      <c r="H4" s="124"/>
      <c r="I4" s="188"/>
    </row>
    <row r="5" spans="1:9" ht="2.25" customHeight="1" thickBot="1">
      <c r="A5" s="124"/>
      <c r="B5" s="124"/>
      <c r="C5" s="124"/>
      <c r="D5" s="124"/>
      <c r="E5" s="124"/>
      <c r="F5" s="124"/>
      <c r="G5" s="124"/>
      <c r="H5" s="124"/>
      <c r="I5" s="124"/>
    </row>
    <row r="6" spans="1:9" ht="12.75" customHeight="1">
      <c r="A6" s="126" t="s">
        <v>22</v>
      </c>
      <c r="B6" s="128" t="s">
        <v>0</v>
      </c>
      <c r="C6" s="114" t="s">
        <v>1</v>
      </c>
      <c r="D6" s="114" t="s">
        <v>2</v>
      </c>
      <c r="E6" s="114" t="s">
        <v>3</v>
      </c>
      <c r="F6" s="128" t="s">
        <v>23</v>
      </c>
      <c r="G6" s="128" t="s">
        <v>24</v>
      </c>
      <c r="H6" s="131" t="s">
        <v>25</v>
      </c>
      <c r="I6" s="88"/>
    </row>
    <row r="7" spans="1:9" ht="21" customHeight="1" thickBot="1">
      <c r="A7" s="127"/>
      <c r="B7" s="129"/>
      <c r="C7" s="130"/>
      <c r="D7" s="130"/>
      <c r="E7" s="130"/>
      <c r="F7" s="129"/>
      <c r="G7" s="129"/>
      <c r="H7" s="132"/>
      <c r="I7" s="88"/>
    </row>
    <row r="8" spans="1:9" ht="12.75" hidden="1">
      <c r="A8" s="117" t="s">
        <v>26</v>
      </c>
      <c r="B8" s="134" t="s">
        <v>5</v>
      </c>
      <c r="C8" s="48" t="s">
        <v>27</v>
      </c>
      <c r="D8" s="135" t="s">
        <v>28</v>
      </c>
      <c r="E8" s="48" t="s">
        <v>29</v>
      </c>
      <c r="F8" s="135"/>
      <c r="G8" s="135"/>
      <c r="H8" s="48" t="s">
        <v>30</v>
      </c>
      <c r="I8" s="136"/>
    </row>
    <row r="9" spans="1:9" ht="12.75" hidden="1">
      <c r="A9" s="117"/>
      <c r="B9" s="105"/>
      <c r="C9" s="45"/>
      <c r="D9" s="47"/>
      <c r="E9" s="45"/>
      <c r="F9" s="47"/>
      <c r="G9" s="47"/>
      <c r="H9" s="45"/>
      <c r="I9" s="136"/>
    </row>
    <row r="10" spans="1:9" ht="12.75" hidden="1">
      <c r="A10" s="117"/>
      <c r="B10" s="105" t="s">
        <v>6</v>
      </c>
      <c r="C10" s="44" t="s">
        <v>31</v>
      </c>
      <c r="D10" s="46" t="s">
        <v>32</v>
      </c>
      <c r="E10" s="53" t="s">
        <v>33</v>
      </c>
      <c r="F10" s="137"/>
      <c r="G10" s="137"/>
      <c r="H10" s="44" t="s">
        <v>34</v>
      </c>
      <c r="I10" s="136"/>
    </row>
    <row r="11" spans="1:9" ht="12.75" hidden="1">
      <c r="A11" s="117"/>
      <c r="B11" s="105"/>
      <c r="C11" s="45"/>
      <c r="D11" s="47"/>
      <c r="E11" s="50"/>
      <c r="F11" s="138"/>
      <c r="G11" s="138"/>
      <c r="H11" s="45"/>
      <c r="I11" s="136"/>
    </row>
    <row r="12" spans="1:9" ht="12.75" hidden="1">
      <c r="A12" s="117"/>
      <c r="B12" s="61" t="s">
        <v>7</v>
      </c>
      <c r="C12" s="44" t="s">
        <v>35</v>
      </c>
      <c r="D12" s="139" t="s">
        <v>36</v>
      </c>
      <c r="E12" s="44" t="s">
        <v>37</v>
      </c>
      <c r="F12" s="139"/>
      <c r="G12" s="139"/>
      <c r="H12" s="44" t="s">
        <v>38</v>
      </c>
      <c r="I12" s="140"/>
    </row>
    <row r="13" spans="1:9" ht="12.75" hidden="1">
      <c r="A13" s="117"/>
      <c r="B13" s="61"/>
      <c r="C13" s="45"/>
      <c r="D13" s="47"/>
      <c r="E13" s="45"/>
      <c r="F13" s="47"/>
      <c r="G13" s="47"/>
      <c r="H13" s="45"/>
      <c r="I13" s="140"/>
    </row>
    <row r="14" spans="1:9" ht="12.75" hidden="1">
      <c r="A14" s="117"/>
      <c r="B14" s="61" t="s">
        <v>7</v>
      </c>
      <c r="C14" s="44" t="s">
        <v>39</v>
      </c>
      <c r="D14" s="46" t="s">
        <v>40</v>
      </c>
      <c r="E14" s="53" t="s">
        <v>41</v>
      </c>
      <c r="F14" s="137"/>
      <c r="G14" s="137"/>
      <c r="H14" s="44" t="s">
        <v>42</v>
      </c>
      <c r="I14" s="140"/>
    </row>
    <row r="15" spans="1:9" ht="13.5" hidden="1" thickBot="1">
      <c r="A15" s="133"/>
      <c r="B15" s="63"/>
      <c r="C15" s="45"/>
      <c r="D15" s="47"/>
      <c r="E15" s="50"/>
      <c r="F15" s="138"/>
      <c r="G15" s="138"/>
      <c r="H15" s="45"/>
      <c r="I15" s="140"/>
    </row>
    <row r="16" spans="2:9" ht="12.75" hidden="1">
      <c r="B16" s="13"/>
      <c r="C16" s="14"/>
      <c r="D16" s="14"/>
      <c r="E16" s="14"/>
      <c r="F16" s="14"/>
      <c r="G16" s="14"/>
      <c r="H16" s="14"/>
      <c r="I16" s="15"/>
    </row>
    <row r="17" spans="1:9" ht="12.75">
      <c r="A17" s="141" t="s">
        <v>43</v>
      </c>
      <c r="B17" s="142"/>
      <c r="C17" s="142"/>
      <c r="D17" s="142"/>
      <c r="E17" s="142"/>
      <c r="F17" s="142"/>
      <c r="G17" s="142"/>
      <c r="H17" s="143"/>
      <c r="I17" s="140"/>
    </row>
    <row r="18" spans="1:9" ht="13.5" thickBot="1">
      <c r="A18" s="144"/>
      <c r="B18" s="145"/>
      <c r="C18" s="145"/>
      <c r="D18" s="145"/>
      <c r="E18" s="145"/>
      <c r="F18" s="145"/>
      <c r="G18" s="145"/>
      <c r="H18" s="146"/>
      <c r="I18" s="140"/>
    </row>
    <row r="19" spans="1:9" ht="12.75">
      <c r="A19" s="147">
        <v>52</v>
      </c>
      <c r="B19" s="128" t="s">
        <v>5</v>
      </c>
      <c r="C19" s="150" t="str">
        <f>призеры!C8</f>
        <v>КОЧЕРГИН Тимур Станиславович</v>
      </c>
      <c r="D19" s="152" t="str">
        <f>призеры!D8</f>
        <v>13.05.96, КМС</v>
      </c>
      <c r="E19" s="154" t="str">
        <f>призеры!E8</f>
        <v>СФО, Новосибирская, Новосибирск</v>
      </c>
      <c r="F19" s="155" t="s">
        <v>48</v>
      </c>
      <c r="G19" s="155" t="s">
        <v>46</v>
      </c>
      <c r="H19" s="157" t="s">
        <v>59</v>
      </c>
      <c r="I19" s="12"/>
    </row>
    <row r="20" spans="1:9" ht="12.75">
      <c r="A20" s="148"/>
      <c r="B20" s="149"/>
      <c r="C20" s="151"/>
      <c r="D20" s="153"/>
      <c r="E20" s="72"/>
      <c r="F20" s="156"/>
      <c r="G20" s="156"/>
      <c r="H20" s="158"/>
      <c r="I20" s="12"/>
    </row>
    <row r="21" spans="1:9" ht="12.75" customHeight="1">
      <c r="A21" s="148">
        <v>57</v>
      </c>
      <c r="B21" s="149" t="s">
        <v>5</v>
      </c>
      <c r="C21" s="151" t="str">
        <f>призеры!C16</f>
        <v>САЙЗАН-ООЛ Кайгал-оол Геннадьевич</v>
      </c>
      <c r="D21" s="159" t="str">
        <f>призеры!D16</f>
        <v>06.06.93, КМС</v>
      </c>
      <c r="E21" s="72" t="str">
        <f>призеры!E16</f>
        <v>СФО, Р.Хакасия, Абакан</v>
      </c>
      <c r="F21" s="156" t="s">
        <v>44</v>
      </c>
      <c r="G21" s="156" t="s">
        <v>46</v>
      </c>
      <c r="H21" s="158" t="s">
        <v>62</v>
      </c>
      <c r="I21" s="140"/>
    </row>
    <row r="22" spans="1:9" ht="12.75" customHeight="1">
      <c r="A22" s="148"/>
      <c r="B22" s="149"/>
      <c r="C22" s="151"/>
      <c r="D22" s="153"/>
      <c r="E22" s="72"/>
      <c r="F22" s="156"/>
      <c r="G22" s="156"/>
      <c r="H22" s="158"/>
      <c r="I22" s="140"/>
    </row>
    <row r="23" spans="1:9" ht="12.75">
      <c r="A23" s="148">
        <v>62</v>
      </c>
      <c r="B23" s="149" t="s">
        <v>5</v>
      </c>
      <c r="C23" s="151" t="str">
        <f>призеры!C24</f>
        <v>БАГИРОВ Исмаил Адалят Оглы</v>
      </c>
      <c r="D23" s="75" t="str">
        <f>призеры!D24</f>
        <v>08.04.96, КМС</v>
      </c>
      <c r="E23" s="72" t="str">
        <f>призеры!E24</f>
        <v>УрФО, Свердловская, Свердловск</v>
      </c>
      <c r="F23" s="156" t="s">
        <v>45</v>
      </c>
      <c r="G23" s="153">
        <v>6</v>
      </c>
      <c r="H23" s="158" t="s">
        <v>60</v>
      </c>
      <c r="I23" s="140"/>
    </row>
    <row r="24" spans="1:9" ht="12.75">
      <c r="A24" s="148"/>
      <c r="B24" s="149"/>
      <c r="C24" s="151"/>
      <c r="D24" s="76"/>
      <c r="E24" s="72"/>
      <c r="F24" s="156"/>
      <c r="G24" s="153"/>
      <c r="H24" s="158"/>
      <c r="I24" s="140"/>
    </row>
    <row r="25" spans="1:9" ht="12.75" customHeight="1">
      <c r="A25" s="148">
        <v>68</v>
      </c>
      <c r="B25" s="149" t="s">
        <v>5</v>
      </c>
      <c r="C25" s="151" t="str">
        <f>призеры!C32</f>
        <v>ОСИНЦЕВ Егор Михайлович</v>
      </c>
      <c r="D25" s="159" t="str">
        <f>призеры!D32</f>
        <v>28.11.94, КМС</v>
      </c>
      <c r="E25" s="72" t="str">
        <f>призеры!E32</f>
        <v>УФО, Курганская, Шадринск, МО</v>
      </c>
      <c r="F25" s="156" t="s">
        <v>69</v>
      </c>
      <c r="G25" s="156" t="s">
        <v>47</v>
      </c>
      <c r="H25" s="158" t="s">
        <v>71</v>
      </c>
      <c r="I25" s="140"/>
    </row>
    <row r="26" spans="1:9" ht="12.75" customHeight="1" thickBot="1">
      <c r="A26" s="148"/>
      <c r="B26" s="149"/>
      <c r="C26" s="151"/>
      <c r="D26" s="153"/>
      <c r="E26" s="72"/>
      <c r="F26" s="156"/>
      <c r="G26" s="156"/>
      <c r="H26" s="160"/>
      <c r="I26" s="140"/>
    </row>
    <row r="27" spans="1:9" ht="20.25" hidden="1">
      <c r="A27" s="16"/>
      <c r="B27" s="17"/>
      <c r="C27" s="18"/>
      <c r="D27" s="43"/>
      <c r="E27" s="19"/>
      <c r="F27" s="18"/>
      <c r="G27" s="18"/>
      <c r="H27" s="20"/>
      <c r="I27" s="15"/>
    </row>
    <row r="28" spans="1:9" ht="12.75" customHeight="1">
      <c r="A28" s="148">
        <v>74</v>
      </c>
      <c r="B28" s="161" t="s">
        <v>5</v>
      </c>
      <c r="C28" s="151" t="str">
        <f>призеры!C40</f>
        <v>ТЮТЮКИН Антон Олегович</v>
      </c>
      <c r="D28" s="159" t="str">
        <f>призеры!D40</f>
        <v>25.07.94, КМС</v>
      </c>
      <c r="E28" s="72" t="str">
        <f>призеры!E40</f>
        <v>УФО, Свердловская, Екатеренбург, Д</v>
      </c>
      <c r="F28" s="156" t="s">
        <v>70</v>
      </c>
      <c r="G28" s="153">
        <v>6</v>
      </c>
      <c r="H28" s="158" t="s">
        <v>72</v>
      </c>
      <c r="I28" s="140"/>
    </row>
    <row r="29" spans="1:9" ht="12.75" customHeight="1" thickBot="1">
      <c r="A29" s="148"/>
      <c r="B29" s="161"/>
      <c r="C29" s="151"/>
      <c r="D29" s="153"/>
      <c r="E29" s="72"/>
      <c r="F29" s="156"/>
      <c r="G29" s="153"/>
      <c r="H29" s="160"/>
      <c r="I29" s="140"/>
    </row>
    <row r="30" spans="1:9" ht="12.75" customHeight="1">
      <c r="A30" s="148">
        <v>82</v>
      </c>
      <c r="B30" s="161" t="s">
        <v>5</v>
      </c>
      <c r="C30" s="73" t="str">
        <f>призеры!C48</f>
        <v>САНЬКОВ Александр Андреевич</v>
      </c>
      <c r="D30" s="46" t="str">
        <f>призеры!D48</f>
        <v>24.09.95, КМС</v>
      </c>
      <c r="E30" s="72" t="str">
        <f>призеры!E48</f>
        <v>СФО, Кемеровская, Кемерово, МО</v>
      </c>
      <c r="F30" s="156" t="s">
        <v>45</v>
      </c>
      <c r="G30" s="156" t="s">
        <v>46</v>
      </c>
      <c r="H30" s="158" t="s">
        <v>63</v>
      </c>
      <c r="I30" s="140"/>
    </row>
    <row r="31" spans="1:9" ht="13.5" customHeight="1" thickBot="1">
      <c r="A31" s="148"/>
      <c r="B31" s="161"/>
      <c r="C31" s="73"/>
      <c r="D31" s="47"/>
      <c r="E31" s="72"/>
      <c r="F31" s="156"/>
      <c r="G31" s="156"/>
      <c r="H31" s="158"/>
      <c r="I31" s="140"/>
    </row>
    <row r="32" spans="1:9" ht="12.75" customHeight="1">
      <c r="A32" s="148">
        <v>90</v>
      </c>
      <c r="B32" s="161" t="s">
        <v>5</v>
      </c>
      <c r="C32" s="151" t="str">
        <f>призеры!C56</f>
        <v>АНУФРИЕВ  Александр Дмитриевич</v>
      </c>
      <c r="D32" s="159" t="str">
        <f>призеры!D56</f>
        <v>12.08.93, КМС</v>
      </c>
      <c r="E32" s="72" t="str">
        <f>призеры!E56</f>
        <v>СФО, Новосибирская, Новосибирск</v>
      </c>
      <c r="F32" s="156" t="s">
        <v>44</v>
      </c>
      <c r="G32" s="153">
        <v>6</v>
      </c>
      <c r="H32" s="157" t="s">
        <v>61</v>
      </c>
      <c r="I32" s="140"/>
    </row>
    <row r="33" spans="1:9" ht="12.75" customHeight="1">
      <c r="A33" s="148"/>
      <c r="B33" s="161"/>
      <c r="C33" s="151"/>
      <c r="D33" s="153"/>
      <c r="E33" s="72"/>
      <c r="F33" s="156"/>
      <c r="G33" s="153"/>
      <c r="H33" s="158"/>
      <c r="I33" s="140"/>
    </row>
    <row r="34" spans="1:9" ht="12.75">
      <c r="A34" s="148">
        <v>100</v>
      </c>
      <c r="B34" s="161" t="s">
        <v>5</v>
      </c>
      <c r="C34" s="44" t="str">
        <f>призеры!C64</f>
        <v>ГЕНИЯТОВ Павел Эдуардович</v>
      </c>
      <c r="D34" s="46" t="str">
        <f>призеры!D64</f>
        <v>29.04.85, КМС</v>
      </c>
      <c r="E34" s="53" t="str">
        <f>призеры!E64</f>
        <v>СФО, Свердловская, Екатеренбург, ПР</v>
      </c>
      <c r="F34" s="156" t="s">
        <v>48</v>
      </c>
      <c r="G34" s="156" t="s">
        <v>47</v>
      </c>
      <c r="H34" s="158" t="s">
        <v>64</v>
      </c>
      <c r="I34" s="140"/>
    </row>
    <row r="35" spans="1:9" ht="13.5" thickBot="1">
      <c r="A35" s="162"/>
      <c r="B35" s="163"/>
      <c r="C35" s="64"/>
      <c r="D35" s="65"/>
      <c r="E35" s="54"/>
      <c r="F35" s="164"/>
      <c r="G35" s="164"/>
      <c r="H35" s="160"/>
      <c r="I35" s="140"/>
    </row>
    <row r="36" spans="1:9" ht="12.75" hidden="1">
      <c r="A36" s="144" t="s">
        <v>50</v>
      </c>
      <c r="B36" s="145"/>
      <c r="C36" s="145"/>
      <c r="D36" s="145"/>
      <c r="E36" s="145"/>
      <c r="F36" s="145"/>
      <c r="G36" s="145"/>
      <c r="H36" s="146"/>
      <c r="I36" s="15"/>
    </row>
    <row r="37" spans="1:9" ht="12.75" hidden="1">
      <c r="A37" s="165"/>
      <c r="B37" s="166"/>
      <c r="C37" s="166"/>
      <c r="D37" s="166"/>
      <c r="E37" s="166"/>
      <c r="F37" s="166"/>
      <c r="G37" s="166"/>
      <c r="H37" s="167"/>
      <c r="I37" s="140"/>
    </row>
    <row r="38" spans="1:9" ht="21" hidden="1" thickBot="1">
      <c r="A38" s="21"/>
      <c r="B38" s="22"/>
      <c r="C38" s="23"/>
      <c r="D38" s="24"/>
      <c r="E38" s="25"/>
      <c r="F38" s="26"/>
      <c r="G38" s="26"/>
      <c r="H38" s="23"/>
      <c r="I38" s="140"/>
    </row>
    <row r="39" spans="1:9" ht="12.75" hidden="1">
      <c r="A39" s="147">
        <v>68</v>
      </c>
      <c r="B39" s="168" t="s">
        <v>5</v>
      </c>
      <c r="C39" s="150" t="s">
        <v>51</v>
      </c>
      <c r="D39" s="170" t="s">
        <v>52</v>
      </c>
      <c r="E39" s="154" t="s">
        <v>53</v>
      </c>
      <c r="F39" s="155" t="s">
        <v>49</v>
      </c>
      <c r="G39" s="155" t="s">
        <v>46</v>
      </c>
      <c r="H39" s="157" t="s">
        <v>54</v>
      </c>
      <c r="I39" s="140"/>
    </row>
    <row r="40" spans="1:9" ht="13.5" hidden="1" thickBot="1">
      <c r="A40" s="162"/>
      <c r="B40" s="163"/>
      <c r="C40" s="169"/>
      <c r="D40" s="171"/>
      <c r="E40" s="172"/>
      <c r="F40" s="164"/>
      <c r="G40" s="164"/>
      <c r="H40" s="158"/>
      <c r="I40" s="140"/>
    </row>
    <row r="41" spans="1:9" ht="12.75" hidden="1">
      <c r="A41" s="173"/>
      <c r="B41" s="175" t="s">
        <v>5</v>
      </c>
      <c r="C41" s="176"/>
      <c r="D41" s="47"/>
      <c r="E41" s="50"/>
      <c r="F41" s="138"/>
      <c r="G41" s="138"/>
      <c r="H41" s="45"/>
      <c r="I41" s="140"/>
    </row>
    <row r="42" spans="1:9" ht="12.75" hidden="1">
      <c r="A42" s="174"/>
      <c r="B42" s="161"/>
      <c r="C42" s="151"/>
      <c r="D42" s="153"/>
      <c r="E42" s="72"/>
      <c r="F42" s="156"/>
      <c r="G42" s="156"/>
      <c r="H42" s="73"/>
      <c r="I42" s="140"/>
    </row>
    <row r="43" spans="1:9" ht="12.75">
      <c r="A43" s="141" t="s">
        <v>55</v>
      </c>
      <c r="B43" s="142"/>
      <c r="C43" s="142"/>
      <c r="D43" s="142"/>
      <c r="E43" s="142"/>
      <c r="F43" s="142"/>
      <c r="G43" s="142"/>
      <c r="H43" s="143"/>
      <c r="I43" s="140"/>
    </row>
    <row r="44" spans="1:9" ht="13.5" thickBot="1">
      <c r="A44" s="144"/>
      <c r="B44" s="145"/>
      <c r="C44" s="145"/>
      <c r="D44" s="145"/>
      <c r="E44" s="145"/>
      <c r="F44" s="145"/>
      <c r="G44" s="145"/>
      <c r="H44" s="146"/>
      <c r="I44" s="140"/>
    </row>
    <row r="45" spans="1:9" ht="12.75">
      <c r="A45" s="147">
        <v>68</v>
      </c>
      <c r="B45" s="168" t="s">
        <v>5</v>
      </c>
      <c r="C45" s="177" t="s">
        <v>65</v>
      </c>
      <c r="D45" s="67" t="s">
        <v>66</v>
      </c>
      <c r="E45" s="56" t="s">
        <v>67</v>
      </c>
      <c r="F45" s="179" t="s">
        <v>48</v>
      </c>
      <c r="G45" s="184">
        <v>4</v>
      </c>
      <c r="H45" s="157" t="s">
        <v>68</v>
      </c>
      <c r="I45" s="15"/>
    </row>
    <row r="46" spans="1:9" ht="13.5" thickBot="1">
      <c r="A46" s="162"/>
      <c r="B46" s="163"/>
      <c r="C46" s="178"/>
      <c r="D46" s="65"/>
      <c r="E46" s="54"/>
      <c r="F46" s="180"/>
      <c r="G46" s="185"/>
      <c r="H46" s="160"/>
      <c r="I46" s="15"/>
    </row>
    <row r="47" spans="1:9" ht="12.75" hidden="1">
      <c r="A47" s="147">
        <v>74</v>
      </c>
      <c r="B47" s="168" t="s">
        <v>5</v>
      </c>
      <c r="C47" s="181"/>
      <c r="D47" s="183"/>
      <c r="E47" s="66"/>
      <c r="F47" s="179"/>
      <c r="G47" s="179"/>
      <c r="H47" s="157" t="s">
        <v>56</v>
      </c>
      <c r="I47" s="140"/>
    </row>
    <row r="48" spans="1:9" ht="13.5" hidden="1" thickBot="1">
      <c r="A48" s="162"/>
      <c r="B48" s="163"/>
      <c r="C48" s="182"/>
      <c r="D48" s="65"/>
      <c r="E48" s="64"/>
      <c r="F48" s="180"/>
      <c r="G48" s="180"/>
      <c r="H48" s="160"/>
      <c r="I48" s="140"/>
    </row>
    <row r="49" spans="1:8" ht="12.75" hidden="1">
      <c r="A49" s="27"/>
      <c r="B49" s="60" t="s">
        <v>7</v>
      </c>
      <c r="C49" s="45"/>
      <c r="D49" s="47"/>
      <c r="E49" s="50"/>
      <c r="F49" s="138"/>
      <c r="G49" s="28"/>
      <c r="H49" s="102"/>
    </row>
    <row r="50" spans="1:8" ht="13.5" hidden="1" thickBot="1">
      <c r="A50" s="29"/>
      <c r="B50" s="63"/>
      <c r="C50" s="186"/>
      <c r="D50" s="171"/>
      <c r="E50" s="172"/>
      <c r="F50" s="164"/>
      <c r="G50" s="30"/>
      <c r="H50" s="160"/>
    </row>
    <row r="51" spans="2:8" ht="16.5" hidden="1" thickBot="1">
      <c r="B51" s="31"/>
      <c r="C51" s="3"/>
      <c r="D51" s="4"/>
      <c r="E51" s="5"/>
      <c r="F51" s="32"/>
      <c r="G51" s="32"/>
      <c r="H51" s="3"/>
    </row>
    <row r="52" spans="1:8" ht="12.75" hidden="1">
      <c r="A52" s="116" t="s">
        <v>57</v>
      </c>
      <c r="B52" s="74" t="s">
        <v>5</v>
      </c>
      <c r="C52" s="150"/>
      <c r="D52" s="170"/>
      <c r="E52" s="154"/>
      <c r="F52" s="155"/>
      <c r="G52" s="33"/>
      <c r="H52" s="157"/>
    </row>
    <row r="53" spans="1:8" ht="12.75" hidden="1">
      <c r="A53" s="117"/>
      <c r="B53" s="61"/>
      <c r="C53" s="151"/>
      <c r="D53" s="153"/>
      <c r="E53" s="72"/>
      <c r="F53" s="156"/>
      <c r="G53" s="34"/>
      <c r="H53" s="158"/>
    </row>
    <row r="54" spans="1:8" ht="12.75" hidden="1">
      <c r="A54" s="117"/>
      <c r="B54" s="61" t="s">
        <v>6</v>
      </c>
      <c r="C54" s="151"/>
      <c r="D54" s="153"/>
      <c r="E54" s="72"/>
      <c r="F54" s="156"/>
      <c r="G54" s="34"/>
      <c r="H54" s="158"/>
    </row>
    <row r="55" spans="1:8" ht="12.75" hidden="1">
      <c r="A55" s="117"/>
      <c r="B55" s="61"/>
      <c r="C55" s="151"/>
      <c r="D55" s="153"/>
      <c r="E55" s="72"/>
      <c r="F55" s="156"/>
      <c r="G55" s="34"/>
      <c r="H55" s="158"/>
    </row>
    <row r="56" spans="1:8" ht="12.75" hidden="1">
      <c r="A56" s="117"/>
      <c r="B56" s="61" t="s">
        <v>7</v>
      </c>
      <c r="C56" s="151"/>
      <c r="D56" s="153"/>
      <c r="E56" s="72"/>
      <c r="F56" s="156"/>
      <c r="G56" s="34"/>
      <c r="H56" s="158"/>
    </row>
    <row r="57" spans="1:8" ht="12.75" hidden="1">
      <c r="A57" s="117"/>
      <c r="B57" s="61"/>
      <c r="C57" s="151"/>
      <c r="D57" s="153"/>
      <c r="E57" s="72"/>
      <c r="F57" s="156"/>
      <c r="G57" s="34"/>
      <c r="H57" s="158"/>
    </row>
    <row r="58" spans="1:8" ht="12.75" hidden="1">
      <c r="A58" s="117"/>
      <c r="B58" s="61" t="s">
        <v>7</v>
      </c>
      <c r="C58" s="151"/>
      <c r="D58" s="153"/>
      <c r="E58" s="72"/>
      <c r="F58" s="156"/>
      <c r="G58" s="34"/>
      <c r="H58" s="158"/>
    </row>
    <row r="59" spans="1:8" ht="13.5" hidden="1" thickBot="1">
      <c r="A59" s="133"/>
      <c r="B59" s="63"/>
      <c r="C59" s="169"/>
      <c r="D59" s="171"/>
      <c r="E59" s="172"/>
      <c r="F59" s="164"/>
      <c r="G59" s="30"/>
      <c r="H59" s="160"/>
    </row>
    <row r="60" spans="2:8" ht="16.5" hidden="1" thickBot="1">
      <c r="B60" s="35"/>
      <c r="C60" s="14"/>
      <c r="D60" s="14"/>
      <c r="E60" s="14"/>
      <c r="F60" s="14"/>
      <c r="G60" s="14"/>
      <c r="H60" s="14"/>
    </row>
    <row r="61" spans="1:8" ht="12.75" hidden="1">
      <c r="A61" s="116" t="s">
        <v>58</v>
      </c>
      <c r="B61" s="74" t="s">
        <v>5</v>
      </c>
      <c r="C61" s="150"/>
      <c r="D61" s="170"/>
      <c r="E61" s="154"/>
      <c r="F61" s="155"/>
      <c r="G61" s="33"/>
      <c r="H61" s="157"/>
    </row>
    <row r="62" spans="1:8" ht="12.75" hidden="1">
      <c r="A62" s="117"/>
      <c r="B62" s="61"/>
      <c r="C62" s="151"/>
      <c r="D62" s="153"/>
      <c r="E62" s="72"/>
      <c r="F62" s="156"/>
      <c r="G62" s="34"/>
      <c r="H62" s="158"/>
    </row>
    <row r="63" spans="1:8" ht="12.75" hidden="1">
      <c r="A63" s="117"/>
      <c r="B63" s="61" t="s">
        <v>6</v>
      </c>
      <c r="C63" s="151"/>
      <c r="D63" s="153"/>
      <c r="E63" s="72"/>
      <c r="F63" s="156"/>
      <c r="G63" s="34"/>
      <c r="H63" s="158"/>
    </row>
    <row r="64" spans="1:8" ht="12.75" hidden="1">
      <c r="A64" s="117"/>
      <c r="B64" s="61"/>
      <c r="C64" s="151"/>
      <c r="D64" s="153"/>
      <c r="E64" s="72"/>
      <c r="F64" s="156"/>
      <c r="G64" s="34"/>
      <c r="H64" s="158"/>
    </row>
    <row r="65" spans="1:8" ht="12.75" hidden="1">
      <c r="A65" s="117"/>
      <c r="B65" s="61" t="s">
        <v>7</v>
      </c>
      <c r="C65" s="151"/>
      <c r="D65" s="153"/>
      <c r="E65" s="72"/>
      <c r="F65" s="156"/>
      <c r="G65" s="34"/>
      <c r="H65" s="158"/>
    </row>
    <row r="66" spans="1:8" ht="12.75" hidden="1">
      <c r="A66" s="117"/>
      <c r="B66" s="61"/>
      <c r="C66" s="151"/>
      <c r="D66" s="153"/>
      <c r="E66" s="72"/>
      <c r="F66" s="156"/>
      <c r="G66" s="34"/>
      <c r="H66" s="158"/>
    </row>
    <row r="67" spans="1:8" ht="13.5" customHeight="1" hidden="1">
      <c r="A67" s="117"/>
      <c r="B67" s="61" t="s">
        <v>5</v>
      </c>
      <c r="C67" s="151"/>
      <c r="D67" s="153"/>
      <c r="E67" s="72"/>
      <c r="F67" s="156"/>
      <c r="G67" s="137"/>
      <c r="H67" s="158"/>
    </row>
    <row r="68" spans="1:8" ht="13.5" hidden="1" thickBot="1">
      <c r="A68" s="133"/>
      <c r="B68" s="63"/>
      <c r="C68" s="169"/>
      <c r="D68" s="171"/>
      <c r="E68" s="172"/>
      <c r="F68" s="164"/>
      <c r="G68" s="187"/>
      <c r="H68" s="160"/>
    </row>
    <row r="69" spans="2:8" ht="49.5" customHeight="1">
      <c r="B69" s="40" t="str">
        <f>'[12]реквизиты'!$A$6</f>
        <v>Гл. судья, судья МК</v>
      </c>
      <c r="C69" s="41"/>
      <c r="D69" s="41"/>
      <c r="E69" s="41"/>
      <c r="F69" s="42" t="str">
        <f>'[12]реквизиты'!$G$6</f>
        <v>И.В.Кочкин </v>
      </c>
      <c r="G69" s="42"/>
      <c r="H69" s="42" t="str">
        <f>'[12]реквизиты'!$G$7</f>
        <v>/Иркутск/</v>
      </c>
    </row>
    <row r="70" spans="2:8" ht="15.75">
      <c r="B70" s="36"/>
      <c r="C70" s="37"/>
      <c r="D70" s="37"/>
      <c r="E70" s="37"/>
      <c r="F70" s="38"/>
      <c r="G70" s="38"/>
      <c r="H70" s="37"/>
    </row>
    <row r="71" spans="2:8" ht="15.75">
      <c r="B71" s="36" t="str">
        <f>'[12]реквизиты'!$A$8</f>
        <v>Гл. секретарь, судья МК</v>
      </c>
      <c r="C71" s="37"/>
      <c r="D71" s="37"/>
      <c r="E71" s="37"/>
      <c r="F71" s="39" t="str">
        <f>'[12]реквизиты'!$G$8</f>
        <v>С.М.Трескин</v>
      </c>
      <c r="G71" s="39"/>
      <c r="H71" s="39" t="str">
        <f>'[12]реквизиты'!$G$9</f>
        <v>/Бийск/</v>
      </c>
    </row>
  </sheetData>
  <sheetProtection/>
  <mergeCells count="216">
    <mergeCell ref="A4:H4"/>
    <mergeCell ref="G28:G29"/>
    <mergeCell ref="H28:H29"/>
    <mergeCell ref="G67:G68"/>
    <mergeCell ref="A28:A29"/>
    <mergeCell ref="B28:B29"/>
    <mergeCell ref="C28:C29"/>
    <mergeCell ref="D28:D29"/>
    <mergeCell ref="E28:E29"/>
    <mergeCell ref="F28:F29"/>
    <mergeCell ref="F65:F66"/>
    <mergeCell ref="H65:H66"/>
    <mergeCell ref="B67:B68"/>
    <mergeCell ref="C67:C68"/>
    <mergeCell ref="D67:D68"/>
    <mergeCell ref="E67:E68"/>
    <mergeCell ref="F67:F68"/>
    <mergeCell ref="H67:H68"/>
    <mergeCell ref="H61:H62"/>
    <mergeCell ref="B63:B64"/>
    <mergeCell ref="C63:C64"/>
    <mergeCell ref="D63:D64"/>
    <mergeCell ref="E63:E64"/>
    <mergeCell ref="F63:F64"/>
    <mergeCell ref="H63:H64"/>
    <mergeCell ref="A61:A68"/>
    <mergeCell ref="B61:B62"/>
    <mergeCell ref="C61:C62"/>
    <mergeCell ref="D61:D62"/>
    <mergeCell ref="E61:E62"/>
    <mergeCell ref="F61:F62"/>
    <mergeCell ref="B65:B66"/>
    <mergeCell ref="C65:C66"/>
    <mergeCell ref="D65:D66"/>
    <mergeCell ref="E65:E66"/>
    <mergeCell ref="B58:B59"/>
    <mergeCell ref="C58:C59"/>
    <mergeCell ref="D58:D59"/>
    <mergeCell ref="E58:E59"/>
    <mergeCell ref="F58:F59"/>
    <mergeCell ref="H58:H59"/>
    <mergeCell ref="D54:D55"/>
    <mergeCell ref="E54:E55"/>
    <mergeCell ref="F54:F55"/>
    <mergeCell ref="H54:H55"/>
    <mergeCell ref="B56:B57"/>
    <mergeCell ref="C56:C57"/>
    <mergeCell ref="D56:D57"/>
    <mergeCell ref="E56:E57"/>
    <mergeCell ref="F56:F57"/>
    <mergeCell ref="H56:H57"/>
    <mergeCell ref="I47:I48"/>
    <mergeCell ref="A52:A59"/>
    <mergeCell ref="B52:B53"/>
    <mergeCell ref="C52:C53"/>
    <mergeCell ref="D52:D53"/>
    <mergeCell ref="E52:E53"/>
    <mergeCell ref="F52:F53"/>
    <mergeCell ref="H52:H53"/>
    <mergeCell ref="B54:B55"/>
    <mergeCell ref="C54:C55"/>
    <mergeCell ref="H47:H48"/>
    <mergeCell ref="A43:H44"/>
    <mergeCell ref="B49:B50"/>
    <mergeCell ref="C49:C50"/>
    <mergeCell ref="D49:D50"/>
    <mergeCell ref="E49:E50"/>
    <mergeCell ref="F49:F50"/>
    <mergeCell ref="H49:H50"/>
    <mergeCell ref="A47:A48"/>
    <mergeCell ref="B47:B48"/>
    <mergeCell ref="C47:C48"/>
    <mergeCell ref="D47:D48"/>
    <mergeCell ref="E47:E48"/>
    <mergeCell ref="F47:F48"/>
    <mergeCell ref="I41:I42"/>
    <mergeCell ref="G45:G46"/>
    <mergeCell ref="H45:H46"/>
    <mergeCell ref="I43:I44"/>
    <mergeCell ref="G47:G48"/>
    <mergeCell ref="A45:A46"/>
    <mergeCell ref="B45:B46"/>
    <mergeCell ref="C45:C46"/>
    <mergeCell ref="D45:D46"/>
    <mergeCell ref="E45:E46"/>
    <mergeCell ref="F45:F46"/>
    <mergeCell ref="I37:I38"/>
    <mergeCell ref="A41:A42"/>
    <mergeCell ref="B41:B42"/>
    <mergeCell ref="C41:C42"/>
    <mergeCell ref="D41:D42"/>
    <mergeCell ref="E41:E42"/>
    <mergeCell ref="F41:F42"/>
    <mergeCell ref="G41:G42"/>
    <mergeCell ref="H41:H42"/>
    <mergeCell ref="I39:I40"/>
    <mergeCell ref="A36:H37"/>
    <mergeCell ref="I34:I35"/>
    <mergeCell ref="A39:A40"/>
    <mergeCell ref="B39:B40"/>
    <mergeCell ref="C39:C40"/>
    <mergeCell ref="D39:D40"/>
    <mergeCell ref="E39:E40"/>
    <mergeCell ref="F39:F40"/>
    <mergeCell ref="G39:G40"/>
    <mergeCell ref="H39:H40"/>
    <mergeCell ref="I30:I31"/>
    <mergeCell ref="A34:A35"/>
    <mergeCell ref="B34:B35"/>
    <mergeCell ref="C34:C35"/>
    <mergeCell ref="D34:D35"/>
    <mergeCell ref="E34:E35"/>
    <mergeCell ref="F34:F35"/>
    <mergeCell ref="G34:G35"/>
    <mergeCell ref="H34:H35"/>
    <mergeCell ref="I32:I33"/>
    <mergeCell ref="H30:H31"/>
    <mergeCell ref="I28:I29"/>
    <mergeCell ref="A32:A33"/>
    <mergeCell ref="B32:B33"/>
    <mergeCell ref="C32:C33"/>
    <mergeCell ref="D32:D33"/>
    <mergeCell ref="E32:E33"/>
    <mergeCell ref="F32:F33"/>
    <mergeCell ref="G32:G33"/>
    <mergeCell ref="H32:H33"/>
    <mergeCell ref="G25:G26"/>
    <mergeCell ref="H25:H26"/>
    <mergeCell ref="I25:I26"/>
    <mergeCell ref="A30:A31"/>
    <mergeCell ref="B30:B31"/>
    <mergeCell ref="C30:C31"/>
    <mergeCell ref="D30:D31"/>
    <mergeCell ref="E30:E31"/>
    <mergeCell ref="F30:F31"/>
    <mergeCell ref="G30:G31"/>
    <mergeCell ref="A25:A26"/>
    <mergeCell ref="B25:B26"/>
    <mergeCell ref="C25:C26"/>
    <mergeCell ref="D25:D26"/>
    <mergeCell ref="E25:E26"/>
    <mergeCell ref="F25:F26"/>
    <mergeCell ref="I21:I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H14:H15"/>
    <mergeCell ref="I14:I15"/>
    <mergeCell ref="A17:H18"/>
    <mergeCell ref="I17:I18"/>
    <mergeCell ref="A19:A20"/>
    <mergeCell ref="B19:B20"/>
    <mergeCell ref="C19:C20"/>
    <mergeCell ref="D19:D20"/>
    <mergeCell ref="E19:E20"/>
    <mergeCell ref="F19:F20"/>
    <mergeCell ref="B14:B15"/>
    <mergeCell ref="C14:C15"/>
    <mergeCell ref="D14:D15"/>
    <mergeCell ref="E14:E15"/>
    <mergeCell ref="F14:F15"/>
    <mergeCell ref="G14:G15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F6:F7"/>
    <mergeCell ref="G6:G7"/>
    <mergeCell ref="H6:H7"/>
    <mergeCell ref="I6:I7"/>
    <mergeCell ref="A8:A15"/>
    <mergeCell ref="B8:B9"/>
    <mergeCell ref="C8:C9"/>
    <mergeCell ref="D8:D9"/>
    <mergeCell ref="E8:E9"/>
    <mergeCell ref="F8:F9"/>
    <mergeCell ref="A1:I1"/>
    <mergeCell ref="A2:I2"/>
    <mergeCell ref="A3:I3"/>
    <mergeCell ref="A5:I5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2014-10-30T09:17:34Z</cp:lastPrinted>
  <dcterms:created xsi:type="dcterms:W3CDTF">1996-10-08T23:32:33Z</dcterms:created>
  <dcterms:modified xsi:type="dcterms:W3CDTF">2014-10-30T09:27:39Z</dcterms:modified>
  <cp:category/>
  <cp:version/>
  <cp:contentType/>
  <cp:contentStatus/>
</cp:coreProperties>
</file>