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15" windowWidth="6585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<sst xmlns="http://schemas.openxmlformats.org/spreadsheetml/2006/main" count="105" uniqueCount="103">
  <si>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</si>
  <si>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</si>
  <si>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</si>
  <si>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</si>
  <si>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</si>
  <si>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</si>
  <si>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</si>
  <si>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</si>
  <si>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</si>
  <si>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</si>
  <si>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</si>
  <si>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</si>
  <si>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</si>
  <si>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</si>
  <si>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</si>
  <si>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</si>
  <si>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</si>
  <si>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</si>
  <si>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</si>
  <si>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</si>
  <si>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</si>
  <si>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</si>
  <si>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</si>
  <si>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</si>
  <si>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</si>
  <si>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</si>
  <si>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</si>
  <si>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</si>
  <si>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</si>
  <si>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</si>
  <si>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</si>
  <si>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</si>
  <si>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</si>
  <si>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</si>
  <si>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</si>
  <si>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</si>
  <si>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</si>
  <si>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</si>
  <si>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</si>
  <si>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</si>
  <si>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мсмк</t>
  </si>
  <si>
    <t>мс</t>
  </si>
  <si>
    <t>кмс</t>
  </si>
  <si>
    <t>Система проведения соревнований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</si>
  <si>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</si>
  <si>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</si>
  <si>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</si>
  <si>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</si>
  <si>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</si>
  <si>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</si>
  <si>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</si>
  <si>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>в т. ч.                МК</t>
  </si>
  <si>
    <t xml:space="preserve">                         1к</t>
  </si>
  <si>
    <t>Отмечено небыло</t>
  </si>
  <si>
    <t>См. отчет врача соревнований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</si>
  <si>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</si>
  <si>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</si>
  <si>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</si>
  <si>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</si>
  <si>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</si>
  <si>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</si>
  <si>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</si>
  <si>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</si>
  <si>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</si>
  <si>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Соответствуют требованиям.</t>
  </si>
  <si>
    <t>Заявки соответствуют требованиям мед.допуска.</t>
  </si>
  <si>
    <t>Ушибы, растяжения-спицифика вида спорта</t>
  </si>
  <si>
    <t>не выявлено</t>
  </si>
  <si>
    <t>замечаний нет</t>
  </si>
  <si>
    <t>Судейская коллегия с работой справилась.Протестов не поступало.</t>
  </si>
  <si>
    <t>Количество зрителей</t>
  </si>
  <si>
    <t>Оценка места проведения соревнований, оборудования инвентаря, реклама</t>
  </si>
  <si>
    <t>Оценка  организации соревнований</t>
  </si>
  <si>
    <t>Соревнования организованы и проведены на высоком  уровне</t>
  </si>
  <si>
    <t>24-26 апреля 2015 года г. Благовещенск</t>
  </si>
  <si>
    <t>Перечень команд</t>
  </si>
  <si>
    <t>Согласно требованиям правил проведения соревнований по самбо,  в городе распространены рекламные афиши</t>
  </si>
  <si>
    <t>Всероссийский турнир  проведен на высоком организационном уровне</t>
  </si>
  <si>
    <t>Всероссийские соревнования. Всероссийский турнир по самбо среди мужчин "Дружба". Мемориал ЗТР Н.И. Иванова</t>
  </si>
  <si>
    <t>8 команд</t>
  </si>
  <si>
    <t>1)ЕАО</t>
  </si>
  <si>
    <t>2) Хабаровский кр.</t>
  </si>
  <si>
    <t>3)Амурская область</t>
  </si>
  <si>
    <t>4)Саха Якутия</t>
  </si>
  <si>
    <t>5)Республика Бурятии</t>
  </si>
  <si>
    <t>6)Приморский край</t>
  </si>
  <si>
    <t>7)Забайкальский кр.</t>
  </si>
  <si>
    <t>8)Камчатский край</t>
  </si>
  <si>
    <t>6 штрафных очков, с выбыванием после 2-го круга</t>
  </si>
  <si>
    <t>Победители и призеры награждались  медалями, грамотами соответственных степеней, кубками, вымпелами, ценными призами</t>
  </si>
  <si>
    <t>Мотылев Р.В.</t>
  </si>
  <si>
    <t>Санкт-Петербург</t>
  </si>
  <si>
    <t>Всероссийский турнир по самбо среди мужчин "Дружба"</t>
  </si>
  <si>
    <t>24-26 апреля 2015 года</t>
  </si>
  <si>
    <t>г. Благовещенск ул. Студенческая 43</t>
  </si>
  <si>
    <t>Соревнования проводятся на 2 коврах, все участники размещены в гостинницах, в комплексе работает буфет и кафе</t>
  </si>
  <si>
    <t>Соревнования обслуживаются врачами г. Благовещенска</t>
  </si>
  <si>
    <t>"26" апреля 2015 г.</t>
  </si>
  <si>
    <t>Салатов Аркадий Борисович</t>
  </si>
  <si>
    <t>Салатов А.Б.</t>
  </si>
  <si>
    <t xml:space="preserve">                         РК(ВК)</t>
  </si>
  <si>
    <t>7 , 2к -3</t>
  </si>
  <si>
    <t>Список судей прилагается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</si>
</sst>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  <font>
      <b/>
      <sz val="14"/>
      <color indexed="10"/>
      <name val="CyrillicOld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 vertical="center"/>
    </xf>
    <xf numFmtId="0" fontId="15" fillId="0" borderId="29" xfId="42" applyFont="1" applyBorder="1" applyAlignment="1" applyProtection="1">
      <alignment horizontal="left" vertical="center"/>
      <protection/>
    </xf>
    <xf numFmtId="0" fontId="15" fillId="0" borderId="30" xfId="42" applyFont="1" applyBorder="1" applyAlignment="1" applyProtection="1">
      <alignment horizontal="left" vertical="center"/>
      <protection/>
    </xf>
    <xf numFmtId="0" fontId="11" fillId="0" borderId="31" xfId="0" applyFont="1" applyBorder="1" applyAlignment="1">
      <alignment horizontal="left" vertical="center"/>
    </xf>
    <xf numFmtId="0" fontId="15" fillId="0" borderId="32" xfId="42" applyFont="1" applyBorder="1" applyAlignment="1" applyProtection="1">
      <alignment horizontal="left" vertical="center"/>
      <protection/>
    </xf>
    <xf numFmtId="0" fontId="15" fillId="0" borderId="33" xfId="42" applyFont="1" applyBorder="1" applyAlignment="1" applyProtection="1">
      <alignment horizontal="left" vertical="center"/>
      <protection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15" fillId="0" borderId="35" xfId="42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9" xfId="42" applyFont="1" applyBorder="1" applyAlignment="1" applyProtection="1">
      <alignment horizontal="center"/>
      <protection/>
    </xf>
    <xf numFmtId="0" fontId="10" fillId="0" borderId="40" xfId="42" applyFont="1" applyBorder="1" applyAlignment="1" applyProtection="1">
      <alignment horizontal="center"/>
      <protection/>
    </xf>
    <xf numFmtId="0" fontId="10" fillId="0" borderId="41" xfId="42" applyFont="1" applyBorder="1" applyAlignment="1" applyProtection="1">
      <alignment horizontal="center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49" xfId="42" applyFont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0" fillId="0" borderId="19" xfId="42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36" xfId="42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32" borderId="10" xfId="42" applyNumberFormat="1" applyFont="1" applyFill="1" applyBorder="1" applyAlignment="1" applyProtection="1">
      <alignment horizontal="center" vertical="center" wrapText="1"/>
      <protection/>
    </xf>
    <xf numFmtId="0" fontId="4" fillId="32" borderId="34" xfId="42" applyNumberFormat="1" applyFont="1" applyFill="1" applyBorder="1" applyAlignment="1" applyProtection="1">
      <alignment horizontal="center" vertical="center" wrapText="1"/>
      <protection/>
    </xf>
    <xf numFmtId="0" fontId="4" fillId="32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34" xfId="42" applyNumberFormat="1" applyFont="1" applyFill="1" applyBorder="1" applyAlignment="1" applyProtection="1">
      <alignment horizontal="center" vertical="center" wrapText="1"/>
      <protection/>
    </xf>
    <xf numFmtId="0" fontId="1" fillId="0" borderId="35" xfId="42" applyNumberFormat="1" applyFont="1" applyFill="1" applyBorder="1" applyAlignment="1" applyProtection="1">
      <alignment horizontal="center" vertical="center" wrapText="1"/>
      <protection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34" xfId="42" applyNumberFormat="1" applyFont="1" applyFill="1" applyBorder="1" applyAlignment="1" applyProtection="1">
      <alignment horizontal="center" vertical="center" wrapText="1"/>
      <protection/>
    </xf>
    <xf numFmtId="0" fontId="15" fillId="0" borderId="35" xfId="42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59" xfId="0" applyFont="1" applyBorder="1" applyAlignment="1">
      <alignment horizontal="left" wrapText="1"/>
    </xf>
    <xf numFmtId="0" fontId="4" fillId="0" borderId="59" xfId="42" applyFont="1" applyBorder="1" applyAlignment="1" applyProtection="1">
      <alignment horizontal="center" wrapText="1"/>
      <protection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5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wrapText="1"/>
    </xf>
    <xf numFmtId="0" fontId="11" fillId="0" borderId="61" xfId="0" applyFont="1" applyBorder="1" applyAlignment="1">
      <alignment horizontal="left" wrapText="1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left" vertical="center"/>
    </xf>
    <xf numFmtId="0" fontId="3" fillId="32" borderId="10" xfId="42" applyNumberFormat="1" applyFont="1" applyFill="1" applyBorder="1" applyAlignment="1" applyProtection="1">
      <alignment horizontal="center" vertical="center" wrapText="1"/>
      <protection/>
    </xf>
    <xf numFmtId="0" fontId="3" fillId="32" borderId="34" xfId="42" applyNumberFormat="1" applyFont="1" applyFill="1" applyBorder="1" applyAlignment="1" applyProtection="1">
      <alignment horizontal="center" vertical="center" wrapText="1"/>
      <protection/>
    </xf>
    <xf numFmtId="0" fontId="3" fillId="32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6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42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3" fillId="32" borderId="10" xfId="42" applyNumberFormat="1" applyFont="1" applyFill="1" applyBorder="1" applyAlignment="1" applyProtection="1">
      <alignment horizontal="center" vertical="center" wrapText="1"/>
      <protection/>
    </xf>
    <xf numFmtId="0" fontId="17" fillId="32" borderId="34" xfId="42" applyNumberFormat="1" applyFont="1" applyFill="1" applyBorder="1" applyAlignment="1" applyProtection="1">
      <alignment horizontal="center" vertical="center" wrapText="1"/>
      <protection/>
    </xf>
    <xf numFmtId="0" fontId="17" fillId="32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19050</xdr:rowOff>
    </xdr:from>
    <xdr:to>
      <xdr:col>1</xdr:col>
      <xdr:colOff>571500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2</xdr:col>
      <xdr:colOff>66675</xdr:colOff>
      <xdr:row>4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190500</xdr:rowOff>
    </xdr:from>
    <xdr:to>
      <xdr:col>10</xdr:col>
      <xdr:colOff>485775</xdr:colOff>
      <xdr:row>4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190500</xdr:colOff>
      <xdr:row>4</xdr:row>
      <xdr:rowOff>28575</xdr:rowOff>
    </xdr:to>
    <xdr:pic>
      <xdr:nvPicPr>
        <xdr:cNvPr id="2" name="Picture 22" descr="khabarovsk_krai_coa_n3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0">
          <cell r="AR100">
            <v>277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6">
          <cell r="G6" t="str">
            <v>И.О.Ф.</v>
          </cell>
        </row>
        <row r="7">
          <cell r="G7" t="str">
            <v>/город/</v>
          </cell>
        </row>
        <row r="11">
          <cell r="A11" t="str">
            <v>число начала сор-й</v>
          </cell>
          <cell r="B11" t="str">
            <v>месяц </v>
          </cell>
          <cell r="C11" t="str">
            <v>год</v>
          </cell>
          <cell r="D11" t="str">
            <v>город проведения соревнований</v>
          </cell>
        </row>
        <row r="13">
          <cell r="D13" t="str">
            <v>И.О.Ф.</v>
          </cell>
        </row>
        <row r="15">
          <cell r="D15" t="str">
            <v>И.О.Ф. </v>
          </cell>
        </row>
        <row r="17">
          <cell r="D17" t="str">
            <v>город, улица, название спортсооружения </v>
          </cell>
        </row>
        <row r="19">
          <cell r="D19" t="str">
            <v>УКСК ст.им. В.И.Ленина</v>
          </cell>
          <cell r="E1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20">
      <selection activeCell="H25" sqref="H25"/>
    </sheetView>
  </sheetViews>
  <sheetFormatPr defaultColWidth="9.140625" defaultRowHeight="12.75"/>
  <cols>
    <col min="1" max="1" width="7.7109375" style="0" customWidth="1"/>
    <col min="2" max="2" width="33.8515625" style="0" customWidth="1"/>
    <col min="4" max="4" width="21.28125" style="0" customWidth="1"/>
    <col min="5" max="5" width="27.140625" style="0" customWidth="1"/>
  </cols>
  <sheetData>
    <row r="1" spans="1:7" ht="23.25" customHeight="1">
      <c r="A1" s="104" t="s">
        <v>63</v>
      </c>
      <c r="B1" s="104"/>
      <c r="C1" s="104"/>
      <c r="D1" s="104"/>
      <c r="E1" s="104"/>
      <c r="F1" s="40"/>
      <c r="G1" s="40"/>
    </row>
    <row r="2" ht="6.75" customHeight="1"/>
    <row r="3" spans="1:16" ht="21" customHeight="1">
      <c r="A3" s="111" t="s">
        <v>34</v>
      </c>
      <c r="B3" s="111"/>
      <c r="C3" s="111"/>
      <c r="D3" s="111"/>
      <c r="E3" s="111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</row>
    <row r="4" spans="1:5" ht="21" customHeight="1" thickBot="1">
      <c r="A4" s="39"/>
      <c r="B4" s="25"/>
      <c r="C4" s="25"/>
      <c r="D4" s="25"/>
      <c r="E4" s="25"/>
    </row>
    <row r="5" spans="1:17" ht="27" customHeight="1" thickBot="1">
      <c r="A5" s="6">
        <v>1</v>
      </c>
      <c r="B5" s="7" t="s">
        <v>35</v>
      </c>
      <c r="C5" s="112" t="s">
        <v>78</v>
      </c>
      <c r="D5" s="113"/>
      <c r="E5" s="114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6">
        <v>2</v>
      </c>
      <c r="B6" s="7" t="s">
        <v>36</v>
      </c>
      <c r="C6" s="115" t="s">
        <v>74</v>
      </c>
      <c r="D6" s="116"/>
      <c r="E6" s="117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8">
        <v>3</v>
      </c>
      <c r="B7" s="9" t="s">
        <v>37</v>
      </c>
      <c r="C7" s="79" t="s">
        <v>79</v>
      </c>
      <c r="D7" s="80"/>
      <c r="E7" s="8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6">
        <v>4</v>
      </c>
      <c r="B8" s="7" t="s">
        <v>38</v>
      </c>
      <c r="C8" s="105">
        <v>80</v>
      </c>
      <c r="D8" s="106"/>
      <c r="E8" s="107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 thickBot="1">
      <c r="A9" s="8">
        <v>5</v>
      </c>
      <c r="B9" s="9" t="s">
        <v>70</v>
      </c>
      <c r="C9" s="63">
        <v>150</v>
      </c>
      <c r="D9" s="64"/>
      <c r="E9" s="65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108">
        <v>6</v>
      </c>
      <c r="B10" s="99" t="s">
        <v>39</v>
      </c>
      <c r="C10" s="51" t="s">
        <v>40</v>
      </c>
      <c r="D10" s="102">
        <v>3</v>
      </c>
      <c r="E10" s="10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09"/>
      <c r="B11" s="100"/>
      <c r="C11" s="52" t="s">
        <v>41</v>
      </c>
      <c r="D11" s="97">
        <v>9</v>
      </c>
      <c r="E11" s="98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109"/>
      <c r="B12" s="100"/>
      <c r="C12" s="52" t="s">
        <v>42</v>
      </c>
      <c r="D12" s="97">
        <v>68</v>
      </c>
      <c r="E12" s="98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 thickBot="1">
      <c r="A13" s="110"/>
      <c r="B13" s="101"/>
      <c r="C13" s="53"/>
      <c r="D13" s="97"/>
      <c r="E13" s="98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82">
        <v>7</v>
      </c>
      <c r="B14" s="99" t="s">
        <v>75</v>
      </c>
      <c r="C14" s="56" t="s">
        <v>80</v>
      </c>
      <c r="D14" s="54" t="s">
        <v>81</v>
      </c>
      <c r="E14" s="55" t="s">
        <v>82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83"/>
      <c r="B15" s="100"/>
      <c r="C15" s="57"/>
      <c r="D15" s="58" t="s">
        <v>83</v>
      </c>
      <c r="E15" s="59" t="s">
        <v>84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83"/>
      <c r="B16" s="100"/>
      <c r="C16" s="57"/>
      <c r="D16" s="58" t="s">
        <v>85</v>
      </c>
      <c r="E16" s="59" t="s">
        <v>86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9.5" customHeight="1" thickBot="1">
      <c r="A17" s="84"/>
      <c r="B17" s="101"/>
      <c r="C17" s="60"/>
      <c r="D17" s="61" t="s">
        <v>87</v>
      </c>
      <c r="E17" s="62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30" customHeight="1" thickBot="1">
      <c r="A18" s="6">
        <v>8</v>
      </c>
      <c r="B18" s="7" t="s">
        <v>43</v>
      </c>
      <c r="C18" s="69" t="s">
        <v>88</v>
      </c>
      <c r="D18" s="70"/>
      <c r="E18" s="7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 thickBot="1">
      <c r="A19" s="6">
        <v>9</v>
      </c>
      <c r="B19" s="7" t="s">
        <v>72</v>
      </c>
      <c r="C19" s="66" t="s">
        <v>73</v>
      </c>
      <c r="D19" s="67"/>
      <c r="E19" s="68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44.25" customHeight="1" thickBot="1">
      <c r="A20" s="6">
        <v>10</v>
      </c>
      <c r="B20" s="7" t="s">
        <v>71</v>
      </c>
      <c r="C20" s="69" t="s">
        <v>76</v>
      </c>
      <c r="D20" s="70"/>
      <c r="E20" s="71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5.25" customHeight="1" thickBot="1">
      <c r="A21" s="8">
        <v>11</v>
      </c>
      <c r="B21" s="9" t="s">
        <v>44</v>
      </c>
      <c r="C21" s="75" t="s">
        <v>77</v>
      </c>
      <c r="D21" s="76"/>
      <c r="E21" s="77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1.5" customHeight="1" thickBot="1">
      <c r="A22" s="6">
        <v>12</v>
      </c>
      <c r="B22" s="7" t="s">
        <v>45</v>
      </c>
      <c r="C22" s="69" t="s">
        <v>53</v>
      </c>
      <c r="D22" s="70"/>
      <c r="E22" s="71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8">
        <v>13</v>
      </c>
      <c r="B23" s="9" t="s">
        <v>46</v>
      </c>
      <c r="C23" s="75" t="s">
        <v>54</v>
      </c>
      <c r="D23" s="76"/>
      <c r="E23" s="77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6">
        <v>14</v>
      </c>
      <c r="B24" s="7" t="s">
        <v>47</v>
      </c>
      <c r="C24" s="78" t="s">
        <v>89</v>
      </c>
      <c r="D24" s="70"/>
      <c r="E24" s="71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42.75" customHeight="1" thickBot="1">
      <c r="A25" s="8">
        <v>15</v>
      </c>
      <c r="B25" s="9" t="s">
        <v>48</v>
      </c>
      <c r="C25" s="72" t="s">
        <v>69</v>
      </c>
      <c r="D25" s="73"/>
      <c r="E25" s="74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39.75" customHeight="1" thickBot="1">
      <c r="A26" s="82">
        <v>16</v>
      </c>
      <c r="B26" s="10" t="s">
        <v>49</v>
      </c>
      <c r="C26" s="94" t="s">
        <v>102</v>
      </c>
      <c r="D26" s="95"/>
      <c r="E26" s="96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 thickBot="1">
      <c r="A27" s="83"/>
      <c r="B27" s="11" t="s">
        <v>50</v>
      </c>
      <c r="C27" s="91">
        <v>19</v>
      </c>
      <c r="D27" s="92"/>
      <c r="E27" s="93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83"/>
      <c r="B28" s="11" t="s">
        <v>51</v>
      </c>
      <c r="C28" s="88">
        <v>5</v>
      </c>
      <c r="D28" s="89"/>
      <c r="E28" s="90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9.5" customHeight="1" thickBot="1">
      <c r="A29" s="83"/>
      <c r="B29" s="11" t="s">
        <v>100</v>
      </c>
      <c r="C29" s="88">
        <v>4</v>
      </c>
      <c r="D29" s="89"/>
      <c r="E29" s="90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19.5" customHeight="1" thickBot="1">
      <c r="A30" s="84"/>
      <c r="B30" s="12" t="s">
        <v>52</v>
      </c>
      <c r="C30" s="85" t="s">
        <v>101</v>
      </c>
      <c r="D30" s="86"/>
      <c r="E30" s="87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5.5" customHeight="1">
      <c r="A31" s="15" t="str">
        <f>HYPERLINK('[1]реквизиты'!$L$21)</f>
        <v>Главный судья,</v>
      </c>
      <c r="B31" s="13"/>
      <c r="C31" s="14"/>
      <c r="D31" s="14" t="s">
        <v>90</v>
      </c>
      <c r="E31" s="44" t="str">
        <f>HYPERLINK('[4]реквизиты'!$G$6)</f>
        <v>И.О.Ф.</v>
      </c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23.25" customHeight="1">
      <c r="A32" s="15" t="str">
        <f>HYPERLINK('[3]реквизиты'!$J$6)</f>
        <v>судья Международной категории</v>
      </c>
      <c r="B32" s="47"/>
      <c r="C32" s="48"/>
      <c r="D32" s="48" t="s">
        <v>91</v>
      </c>
      <c r="E32" s="46" t="str">
        <f>HYPERLINK('[4]реквизиты'!$G$7)</f>
        <v>/город/</v>
      </c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49"/>
      <c r="C33" s="50"/>
      <c r="D33" s="50"/>
      <c r="E33" s="15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49"/>
      <c r="C34" s="50"/>
      <c r="D34" s="50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1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29">
    <mergeCell ref="B14:B17"/>
    <mergeCell ref="D10:E10"/>
    <mergeCell ref="D13:E13"/>
    <mergeCell ref="A1:E1"/>
    <mergeCell ref="C8:E8"/>
    <mergeCell ref="A10:A13"/>
    <mergeCell ref="A3:E3"/>
    <mergeCell ref="B10:B13"/>
    <mergeCell ref="C5:E5"/>
    <mergeCell ref="C6:E6"/>
    <mergeCell ref="C7:E7"/>
    <mergeCell ref="A26:A30"/>
    <mergeCell ref="C30:E30"/>
    <mergeCell ref="C28:E28"/>
    <mergeCell ref="C29:E29"/>
    <mergeCell ref="C27:E27"/>
    <mergeCell ref="C26:E26"/>
    <mergeCell ref="A14:A17"/>
    <mergeCell ref="D11:E11"/>
    <mergeCell ref="D12:E12"/>
    <mergeCell ref="C9:E9"/>
    <mergeCell ref="C19:E19"/>
    <mergeCell ref="C18:E18"/>
    <mergeCell ref="C25:E25"/>
    <mergeCell ref="C20:E20"/>
    <mergeCell ref="C21:E21"/>
    <mergeCell ref="C23:E23"/>
    <mergeCell ref="C24:E24"/>
    <mergeCell ref="C22:E2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26">
      <selection activeCell="A1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ht="15.75">
      <c r="A3" s="120" t="s">
        <v>55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15.75">
      <c r="A4" s="120" t="s">
        <v>56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O4" s="16"/>
    </row>
    <row r="5" ht="13.5" thickBot="1"/>
    <row r="6" spans="1:18" ht="24" customHeight="1" thickBot="1">
      <c r="A6" s="19">
        <v>1</v>
      </c>
      <c r="B6" s="168" t="s">
        <v>1</v>
      </c>
      <c r="C6" s="157"/>
      <c r="D6" s="157"/>
      <c r="E6" s="157"/>
      <c r="F6" s="158"/>
      <c r="G6" s="172" t="s">
        <v>16</v>
      </c>
      <c r="H6" s="173"/>
      <c r="I6" s="173"/>
      <c r="J6" s="173"/>
      <c r="K6" s="174"/>
      <c r="R6" s="18"/>
    </row>
    <row r="7" spans="1:12" ht="24" customHeight="1" thickBot="1">
      <c r="A7" s="132">
        <v>2</v>
      </c>
      <c r="B7" s="123" t="s">
        <v>2</v>
      </c>
      <c r="C7" s="124"/>
      <c r="D7" s="124"/>
      <c r="E7" s="124"/>
      <c r="F7" s="124"/>
      <c r="G7" s="124"/>
      <c r="H7" s="124"/>
      <c r="I7" s="124"/>
      <c r="J7" s="124"/>
      <c r="K7" s="125"/>
      <c r="L7" s="21"/>
    </row>
    <row r="8" spans="1:12" ht="24" customHeight="1" thickBot="1">
      <c r="A8" s="133"/>
      <c r="B8" s="169" t="s">
        <v>92</v>
      </c>
      <c r="C8" s="170"/>
      <c r="D8" s="170"/>
      <c r="E8" s="170"/>
      <c r="F8" s="170"/>
      <c r="G8" s="170"/>
      <c r="H8" s="170"/>
      <c r="I8" s="170"/>
      <c r="J8" s="170"/>
      <c r="K8" s="171"/>
      <c r="L8" s="43"/>
    </row>
    <row r="9" spans="1:11" ht="24" customHeight="1" thickBot="1">
      <c r="A9" s="19">
        <v>3</v>
      </c>
      <c r="B9" s="168" t="s">
        <v>14</v>
      </c>
      <c r="C9" s="157"/>
      <c r="D9" s="157"/>
      <c r="E9" s="157"/>
      <c r="F9" s="158"/>
      <c r="G9" s="175" t="s">
        <v>93</v>
      </c>
      <c r="H9" s="116"/>
      <c r="I9" s="116"/>
      <c r="J9" s="116"/>
      <c r="K9" s="117"/>
    </row>
    <row r="10" spans="1:11" ht="42" customHeight="1" thickBot="1">
      <c r="A10" s="20">
        <v>4</v>
      </c>
      <c r="B10" s="168" t="s">
        <v>3</v>
      </c>
      <c r="C10" s="157"/>
      <c r="D10" s="157"/>
      <c r="E10" s="157"/>
      <c r="F10" s="158"/>
      <c r="G10" s="115" t="s">
        <v>94</v>
      </c>
      <c r="H10" s="176"/>
      <c r="I10" s="176"/>
      <c r="J10" s="176"/>
      <c r="K10" s="177"/>
    </row>
    <row r="11" spans="1:11" ht="30.75" customHeight="1" thickBot="1">
      <c r="A11" s="19">
        <v>5</v>
      </c>
      <c r="B11" s="168" t="s">
        <v>4</v>
      </c>
      <c r="C11" s="157"/>
      <c r="D11" s="157"/>
      <c r="E11" s="157"/>
      <c r="F11" s="158"/>
      <c r="G11" s="134" t="s">
        <v>99</v>
      </c>
      <c r="H11" s="135"/>
      <c r="I11" s="135"/>
      <c r="J11" s="135"/>
      <c r="K11" s="136"/>
    </row>
    <row r="12" spans="1:11" ht="24" customHeight="1">
      <c r="A12" s="121">
        <v>6</v>
      </c>
      <c r="B12" s="129" t="s">
        <v>5</v>
      </c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ht="24" customHeight="1" thickBot="1">
      <c r="A13" s="122"/>
      <c r="B13" s="165" t="s">
        <v>64</v>
      </c>
      <c r="C13" s="166"/>
      <c r="D13" s="166"/>
      <c r="E13" s="166"/>
      <c r="F13" s="166"/>
      <c r="G13" s="166"/>
      <c r="H13" s="166"/>
      <c r="I13" s="166"/>
      <c r="J13" s="166"/>
      <c r="K13" s="167"/>
    </row>
    <row r="14" spans="1:11" ht="24" customHeight="1" thickBot="1">
      <c r="A14" s="23">
        <v>7</v>
      </c>
      <c r="B14" s="156" t="s">
        <v>0</v>
      </c>
      <c r="C14" s="157"/>
      <c r="D14" s="157"/>
      <c r="E14" s="157"/>
      <c r="F14" s="158"/>
      <c r="G14" s="159">
        <f>'[2]Лист1'!$AR$100</f>
        <v>277</v>
      </c>
      <c r="H14" s="135"/>
      <c r="I14" s="135"/>
      <c r="J14" s="135"/>
      <c r="K14" s="136"/>
    </row>
    <row r="15" spans="1:11" ht="24" customHeight="1" thickBot="1">
      <c r="A15" s="121">
        <v>8</v>
      </c>
      <c r="B15" s="129" t="s">
        <v>6</v>
      </c>
      <c r="C15" s="130"/>
      <c r="D15" s="130"/>
      <c r="E15" s="130"/>
      <c r="F15" s="130"/>
      <c r="G15" s="130"/>
      <c r="H15" s="130"/>
      <c r="I15" s="130"/>
      <c r="J15" s="130"/>
      <c r="K15" s="131"/>
    </row>
    <row r="16" spans="1:11" ht="29.25" customHeight="1" thickBot="1">
      <c r="A16" s="122"/>
      <c r="B16" s="160" t="s">
        <v>65</v>
      </c>
      <c r="C16" s="161"/>
      <c r="D16" s="161"/>
      <c r="E16" s="161"/>
      <c r="F16" s="161"/>
      <c r="G16" s="161"/>
      <c r="H16" s="161"/>
      <c r="I16" s="161"/>
      <c r="J16" s="161"/>
      <c r="K16" s="162"/>
    </row>
    <row r="17" spans="1:11" ht="24" customHeight="1">
      <c r="A17" s="121">
        <v>9</v>
      </c>
      <c r="B17" s="129" t="s">
        <v>7</v>
      </c>
      <c r="C17" s="130"/>
      <c r="D17" s="130"/>
      <c r="E17" s="130"/>
      <c r="F17" s="130"/>
      <c r="G17" s="130"/>
      <c r="H17" s="130"/>
      <c r="I17" s="130"/>
      <c r="J17" s="130"/>
      <c r="K17" s="131"/>
    </row>
    <row r="18" spans="1:11" ht="37.5" customHeight="1" thickBot="1">
      <c r="A18" s="122"/>
      <c r="B18" s="139" t="s">
        <v>95</v>
      </c>
      <c r="C18" s="140"/>
      <c r="D18" s="140"/>
      <c r="E18" s="140"/>
      <c r="F18" s="140"/>
      <c r="G18" s="140"/>
      <c r="H18" s="140"/>
      <c r="I18" s="140"/>
      <c r="J18" s="140"/>
      <c r="K18" s="141"/>
    </row>
    <row r="19" spans="1:11" ht="33.75" customHeight="1">
      <c r="A19" s="126">
        <v>10</v>
      </c>
      <c r="B19" s="163" t="s">
        <v>8</v>
      </c>
      <c r="C19" s="163"/>
      <c r="D19" s="163"/>
      <c r="E19" s="163"/>
      <c r="F19" s="163"/>
      <c r="G19" s="163"/>
      <c r="H19" s="163"/>
      <c r="I19" s="163"/>
      <c r="J19" s="163"/>
      <c r="K19" s="164"/>
    </row>
    <row r="20" spans="1:11" ht="24" customHeight="1" thickBot="1">
      <c r="A20" s="126"/>
      <c r="B20" s="152" t="s">
        <v>96</v>
      </c>
      <c r="C20" s="152"/>
      <c r="D20" s="152"/>
      <c r="E20" s="152"/>
      <c r="F20" s="152"/>
      <c r="G20" s="152"/>
      <c r="H20" s="152"/>
      <c r="I20" s="152"/>
      <c r="J20" s="152"/>
      <c r="K20" s="153"/>
    </row>
    <row r="21" spans="1:11" ht="24" customHeight="1">
      <c r="A21" s="121">
        <v>11</v>
      </c>
      <c r="B21" s="129" t="s">
        <v>9</v>
      </c>
      <c r="C21" s="130"/>
      <c r="D21" s="130"/>
      <c r="E21" s="130"/>
      <c r="F21" s="130"/>
      <c r="G21" s="130"/>
      <c r="H21" s="130"/>
      <c r="I21" s="130"/>
      <c r="J21" s="130"/>
      <c r="K21" s="131"/>
    </row>
    <row r="22" spans="1:11" ht="24" customHeight="1" thickBot="1">
      <c r="A22" s="122"/>
      <c r="B22" s="154" t="s">
        <v>66</v>
      </c>
      <c r="C22" s="154"/>
      <c r="D22" s="154"/>
      <c r="E22" s="154"/>
      <c r="F22" s="154"/>
      <c r="G22" s="154"/>
      <c r="H22" s="154"/>
      <c r="I22" s="154"/>
      <c r="J22" s="154"/>
      <c r="K22" s="155"/>
    </row>
    <row r="23" spans="1:11" ht="24" customHeight="1">
      <c r="A23" s="126">
        <v>12</v>
      </c>
      <c r="B23" s="129" t="s">
        <v>10</v>
      </c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11" ht="28.5" customHeight="1" thickBot="1">
      <c r="A24" s="126"/>
      <c r="B24" s="139"/>
      <c r="C24" s="140"/>
      <c r="D24" s="140"/>
      <c r="E24" s="140"/>
      <c r="F24" s="140"/>
      <c r="G24" s="140"/>
      <c r="H24" s="140"/>
      <c r="I24" s="140"/>
      <c r="J24" s="140"/>
      <c r="K24" s="141"/>
    </row>
    <row r="25" spans="1:11" ht="24" customHeight="1">
      <c r="A25" s="121">
        <v>13</v>
      </c>
      <c r="B25" s="137" t="s">
        <v>11</v>
      </c>
      <c r="C25" s="137"/>
      <c r="D25" s="137"/>
      <c r="E25" s="137"/>
      <c r="F25" s="137"/>
      <c r="G25" s="137"/>
      <c r="H25" s="137"/>
      <c r="I25" s="137"/>
      <c r="J25" s="137"/>
      <c r="K25" s="138"/>
    </row>
    <row r="26" spans="1:11" ht="33" customHeight="1" thickBot="1">
      <c r="A26" s="122"/>
      <c r="B26" s="127" t="s">
        <v>67</v>
      </c>
      <c r="C26" s="127"/>
      <c r="D26" s="127"/>
      <c r="E26" s="127"/>
      <c r="F26" s="127"/>
      <c r="G26" s="127"/>
      <c r="H26" s="127"/>
      <c r="I26" s="127"/>
      <c r="J26" s="127"/>
      <c r="K26" s="128"/>
    </row>
    <row r="27" spans="1:11" ht="29.25" customHeight="1">
      <c r="A27" s="126">
        <v>14</v>
      </c>
      <c r="B27" s="144" t="s">
        <v>12</v>
      </c>
      <c r="C27" s="144"/>
      <c r="D27" s="144"/>
      <c r="E27" s="144"/>
      <c r="F27" s="144"/>
      <c r="G27" s="144"/>
      <c r="H27" s="144"/>
      <c r="I27" s="144"/>
      <c r="J27" s="144"/>
      <c r="K27" s="145"/>
    </row>
    <row r="28" spans="1:11" ht="28.5" customHeight="1" thickBot="1">
      <c r="A28" s="126"/>
      <c r="B28" s="147" t="s">
        <v>68</v>
      </c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11" ht="24" customHeight="1">
      <c r="A29" s="118">
        <v>15</v>
      </c>
      <c r="B29" s="146" t="s">
        <v>13</v>
      </c>
      <c r="C29" s="137"/>
      <c r="D29" s="137"/>
      <c r="E29" s="137"/>
      <c r="F29" s="137"/>
      <c r="G29" s="137"/>
      <c r="H29" s="137"/>
      <c r="I29" s="137"/>
      <c r="J29" s="137"/>
      <c r="K29" s="138"/>
    </row>
    <row r="30" spans="1:11" ht="35.25" customHeight="1" thickBot="1">
      <c r="A30" s="119"/>
      <c r="B30" s="149" t="s">
        <v>98</v>
      </c>
      <c r="C30" s="150"/>
      <c r="D30" s="150"/>
      <c r="E30" s="150"/>
      <c r="F30" s="150"/>
      <c r="G30" s="150"/>
      <c r="H30" s="150"/>
      <c r="I30" s="150"/>
      <c r="J30" s="150"/>
      <c r="K30" s="151"/>
    </row>
    <row r="31" spans="1:11" ht="32.25" customHeight="1">
      <c r="A31" s="17"/>
      <c r="B31" s="142" t="s">
        <v>15</v>
      </c>
      <c r="C31" s="142"/>
      <c r="D31" s="142"/>
      <c r="E31" s="22"/>
      <c r="F31" s="22"/>
      <c r="G31" s="22"/>
      <c r="H31" s="22"/>
      <c r="I31" s="143" t="str">
        <f>'[4]реквизиты'!$D$15</f>
        <v>И.О.Ф. </v>
      </c>
      <c r="J31" s="143"/>
      <c r="K31" s="143"/>
    </row>
    <row r="32" spans="1:11" ht="18.75" customHeight="1">
      <c r="A32" s="17"/>
      <c r="B32" s="38" t="s">
        <v>97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17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17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1">
      <selection activeCell="N9" sqref="N9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24"/>
      <c r="M1" s="24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4"/>
      <c r="M3" s="24"/>
    </row>
    <row r="4" spans="1:13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</row>
    <row r="5" spans="1:13" ht="15.75">
      <c r="A5" s="186" t="s">
        <v>17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4"/>
      <c r="M5" s="24"/>
    </row>
    <row r="6" spans="1:11" s="36" customFormat="1" ht="15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s="36" customFormat="1" ht="15.75">
      <c r="A7" s="1"/>
      <c r="B7" s="37" t="str">
        <f>HYPERLINK('[4]реквизиты'!$D$11)</f>
        <v>город проведения соревнований</v>
      </c>
      <c r="C7" s="26"/>
      <c r="D7" s="26"/>
      <c r="E7" s="26"/>
      <c r="F7" s="26"/>
      <c r="G7" s="42" t="str">
        <f>HYPERLINK('[4]реквизиты'!$A$11)</f>
        <v>число начала сор-й</v>
      </c>
      <c r="H7" s="180" t="str">
        <f>HYPERLINK('[4]реквизиты'!$B$11)</f>
        <v>месяц </v>
      </c>
      <c r="I7" s="180"/>
      <c r="J7" s="28" t="str">
        <f>HYPERLINK('[4]реквизиты'!$C$11)</f>
        <v>год</v>
      </c>
      <c r="K7" s="41"/>
      <c r="L7" s="1"/>
      <c r="M7" s="1"/>
    </row>
    <row r="8" spans="1:13" s="25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5" customFormat="1" ht="15">
      <c r="A9" s="1"/>
      <c r="B9" s="1" t="s">
        <v>57</v>
      </c>
      <c r="C9" s="1"/>
      <c r="D9" s="1"/>
      <c r="E9" s="1"/>
      <c r="F9" s="1"/>
      <c r="G9" s="1"/>
      <c r="H9" s="1"/>
      <c r="I9" s="1"/>
      <c r="J9" s="1"/>
      <c r="K9" s="28" t="e">
        <f>HYPERLINK('[4]реквизиты'!$J$7)</f>
        <v>#REF!</v>
      </c>
      <c r="L9" s="1"/>
      <c r="M9" s="1"/>
    </row>
    <row r="10" spans="1:13" s="25" customFormat="1" ht="15">
      <c r="A10" s="29" t="str">
        <f>HYPERLINK('[4]реквизиты'!$G$6)</f>
        <v>И.О.Ф.</v>
      </c>
      <c r="B10" s="29"/>
      <c r="C10" s="30"/>
      <c r="D10" s="180" t="str">
        <f>HYPERLINK('[4]реквизиты'!$G$7)</f>
        <v>/город/</v>
      </c>
      <c r="E10" s="180"/>
      <c r="F10" s="1" t="s">
        <v>60</v>
      </c>
      <c r="G10" s="29" t="str">
        <f>'[4]реквизиты'!$D$15</f>
        <v>И.О.Ф. </v>
      </c>
      <c r="H10" s="29"/>
      <c r="I10" s="30"/>
      <c r="J10" s="29" t="str">
        <f>HYPERLINK('[4]реквизиты'!$E$19)</f>
        <v>/город/</v>
      </c>
      <c r="K10" s="1"/>
      <c r="L10" s="1"/>
      <c r="M10" s="1"/>
    </row>
    <row r="11" spans="1:13" s="25" customFormat="1" ht="15">
      <c r="A11" s="1" t="s">
        <v>58</v>
      </c>
      <c r="B11" s="1"/>
      <c r="C11" s="1"/>
      <c r="D11" s="1"/>
      <c r="E11" s="1"/>
      <c r="F11" s="29" t="str">
        <f>'[4]реквизиты'!$D$13</f>
        <v>И.О.Ф.</v>
      </c>
      <c r="G11" s="1"/>
      <c r="H11" s="37" t="str">
        <f>HYPERLINK('[4]реквизиты'!$E$19)</f>
        <v>/город/</v>
      </c>
      <c r="I11" s="1"/>
      <c r="J11" s="1"/>
      <c r="K11" s="1" t="s">
        <v>19</v>
      </c>
      <c r="L11" s="1"/>
      <c r="M11" s="1"/>
    </row>
    <row r="12" spans="1:13" s="25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5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5" customFormat="1" ht="15">
      <c r="A14" s="1"/>
      <c r="B14" s="42" t="str">
        <f>HYPERLINK('[4]реквизиты'!$A$11)</f>
        <v>число начала сор-й</v>
      </c>
      <c r="C14" s="180" t="str">
        <f>HYPERLINK('[4]реквизиты'!$B$11)</f>
        <v>месяц </v>
      </c>
      <c r="D14" s="180"/>
      <c r="E14" s="28" t="str">
        <f>HYPERLINK('[4]реквизиты'!$C$11)</f>
        <v>год</v>
      </c>
      <c r="F14" s="1" t="s">
        <v>21</v>
      </c>
      <c r="G14" s="1"/>
      <c r="H14" s="1"/>
      <c r="I14" s="1"/>
      <c r="J14" s="1"/>
      <c r="K14" s="1"/>
      <c r="L14" s="1"/>
      <c r="M14" s="1"/>
    </row>
    <row r="15" spans="1:13" s="25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5" customFormat="1" ht="15.75">
      <c r="A16" s="185" t="str">
        <f>HYPERLINK('[4]реквизиты'!$D$17)</f>
        <v>город, улица, название спортсооружения 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"/>
      <c r="M16" s="1"/>
    </row>
    <row r="17" spans="1:13" s="25" customFormat="1" ht="15.75" thickBot="1">
      <c r="A17" s="1" t="s">
        <v>59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6" customFormat="1" ht="21" customHeight="1" thickBot="1">
      <c r="A18" s="182" t="str">
        <f>HYPERLINK('[4]реквизиты'!$A$2)</f>
        <v>Чемпионат России по САМБО среди мужчин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4"/>
      <c r="L18" s="1"/>
      <c r="M18" s="1"/>
    </row>
    <row r="19" spans="1:11" s="25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5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5" customFormat="1" ht="15">
      <c r="A21" s="1" t="s">
        <v>61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5" customFormat="1" ht="63" customHeight="1">
      <c r="A22" s="179" t="s">
        <v>25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s="25" customFormat="1" ht="45" customHeight="1">
      <c r="A23" s="179" t="s">
        <v>26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1" s="25" customFormat="1" ht="60" customHeight="1">
      <c r="A24" s="179" t="s">
        <v>27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</row>
    <row r="25" spans="1:11" s="25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5" customFormat="1" ht="15">
      <c r="A26" s="180" t="str">
        <f>HYPERLINK('[4]реквизиты'!$D$19)</f>
        <v>УКСК ст.им. В.И.Ленина</v>
      </c>
      <c r="B26" s="180"/>
      <c r="C26" s="180"/>
      <c r="D26" s="180"/>
      <c r="E26" s="180"/>
      <c r="F26" s="180"/>
      <c r="G26" s="180"/>
      <c r="H26" s="180"/>
      <c r="I26" s="180"/>
      <c r="J26" s="29" t="str">
        <f>HYPERLINK('[4]реквизиты'!$E$19)</f>
        <v>/город/</v>
      </c>
      <c r="K26" s="1"/>
    </row>
    <row r="27" spans="1:11" s="25" customFormat="1" ht="15">
      <c r="A27" s="1" t="s">
        <v>62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5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</row>
    <row r="30" spans="1:13" ht="15">
      <c r="A30" s="178" t="s">
        <v>29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24"/>
      <c r="M30" s="24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  <c r="M31" s="24"/>
    </row>
    <row r="32" spans="1:13" ht="15.75">
      <c r="A32" s="1"/>
      <c r="B32" s="1" t="s">
        <v>30</v>
      </c>
      <c r="C32" s="1"/>
      <c r="D32" s="1"/>
      <c r="E32" s="1"/>
      <c r="F32" s="1"/>
      <c r="G32" s="1"/>
      <c r="H32" s="45" t="str">
        <f>HYPERLINK('[4]реквизиты'!$G$6)</f>
        <v>И.О.Ф.</v>
      </c>
      <c r="I32" s="35"/>
      <c r="J32" s="35"/>
      <c r="K32" s="31"/>
      <c r="L32" s="24"/>
      <c r="M32" s="24"/>
    </row>
    <row r="33" spans="1:13" ht="15.75">
      <c r="A33" s="1"/>
      <c r="B33" s="1"/>
      <c r="C33" s="1"/>
      <c r="D33" s="1"/>
      <c r="E33" s="1"/>
      <c r="F33" s="32"/>
      <c r="G33" s="32"/>
      <c r="H33" s="35"/>
      <c r="I33" s="35"/>
      <c r="J33" s="35"/>
      <c r="K33" s="31"/>
      <c r="L33" s="24"/>
      <c r="M33" s="24"/>
    </row>
    <row r="34" spans="1:13" ht="15.75">
      <c r="A34" s="1"/>
      <c r="B34" s="1"/>
      <c r="C34" s="1"/>
      <c r="D34" s="1"/>
      <c r="E34" s="1"/>
      <c r="F34" s="33"/>
      <c r="G34" s="33"/>
      <c r="H34" s="35"/>
      <c r="I34" s="35"/>
      <c r="J34" s="35"/>
      <c r="K34" s="31"/>
      <c r="L34" s="24"/>
      <c r="M34" s="24"/>
    </row>
    <row r="35" spans="1:13" ht="15.75">
      <c r="A35" s="1"/>
      <c r="B35" s="1" t="s">
        <v>31</v>
      </c>
      <c r="C35" s="1"/>
      <c r="D35" s="1"/>
      <c r="E35" s="1"/>
      <c r="F35" s="34"/>
      <c r="G35" s="34"/>
      <c r="H35" s="44" t="str">
        <f>'[4]реквизиты'!$D$15</f>
        <v>И.О.Ф. </v>
      </c>
      <c r="I35" s="35"/>
      <c r="J35" s="35"/>
      <c r="K35" s="31"/>
      <c r="L35" s="24"/>
      <c r="M35" s="24"/>
    </row>
    <row r="36" spans="1:13" ht="15.75">
      <c r="A36" s="1"/>
      <c r="B36" s="1"/>
      <c r="C36" s="1"/>
      <c r="D36" s="1"/>
      <c r="E36" s="1"/>
      <c r="F36" s="1"/>
      <c r="G36" s="1"/>
      <c r="H36" s="35"/>
      <c r="I36" s="35"/>
      <c r="J36" s="35"/>
      <c r="K36" s="31"/>
      <c r="L36" s="24"/>
      <c r="M36" s="24"/>
    </row>
    <row r="37" spans="1:13" ht="15.75">
      <c r="A37" s="1"/>
      <c r="B37" s="1"/>
      <c r="C37" s="1"/>
      <c r="D37" s="1"/>
      <c r="E37" s="1"/>
      <c r="F37" s="1"/>
      <c r="G37" s="1"/>
      <c r="H37" s="35"/>
      <c r="I37" s="35"/>
      <c r="J37" s="35"/>
      <c r="K37" s="31"/>
      <c r="L37" s="24"/>
      <c r="M37" s="24"/>
    </row>
    <row r="38" spans="1:13" ht="15.75">
      <c r="A38" s="1"/>
      <c r="B38" s="1" t="s">
        <v>32</v>
      </c>
      <c r="C38" s="1"/>
      <c r="D38" s="1"/>
      <c r="E38" s="1"/>
      <c r="F38" s="1"/>
      <c r="G38" s="1"/>
      <c r="H38" s="35"/>
      <c r="I38" s="35"/>
      <c r="J38" s="35"/>
      <c r="K38" s="31"/>
      <c r="L38" s="24"/>
      <c r="M38" s="24"/>
    </row>
    <row r="39" spans="1:13" ht="15.75">
      <c r="A39" s="1"/>
      <c r="B39" s="1" t="s">
        <v>33</v>
      </c>
      <c r="C39" s="1"/>
      <c r="D39" s="1"/>
      <c r="E39" s="1"/>
      <c r="F39" s="34"/>
      <c r="G39" s="34"/>
      <c r="H39" s="44" t="str">
        <f>'[4]реквизиты'!$D$13</f>
        <v>И.О.Ф.</v>
      </c>
      <c r="I39" s="35"/>
      <c r="J39" s="35"/>
      <c r="K39" s="31"/>
      <c r="L39" s="24"/>
      <c r="M39" s="24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24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4"/>
      <c r="M41" s="24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1:11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1:11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1:11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1:11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1:11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1:11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1:11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1:11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1:11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1:11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1:11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1:11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1:11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1:11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1:11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1:11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1:11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1:11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1:11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1:11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1:11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</sheetData>
  <sheetProtection/>
  <mergeCells count="13">
    <mergeCell ref="A5:K5"/>
    <mergeCell ref="H7:I7"/>
    <mergeCell ref="A24:K24"/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2015-04-26T02:11:48Z</cp:lastPrinted>
  <dcterms:created xsi:type="dcterms:W3CDTF">1996-10-08T23:32:33Z</dcterms:created>
  <dcterms:modified xsi:type="dcterms:W3CDTF">2015-04-26T04:06:35Z</dcterms:modified>
  <cp:category/>
  <cp:version/>
  <cp:contentType/>
  <cp:contentStatus/>
</cp:coreProperties>
</file>