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<sst xmlns="http://schemas.openxmlformats.org/spreadsheetml/2006/main" count="67" uniqueCount="40">
  <si>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№п/п</t>
  </si>
  <si>
    <t>КМС</t>
  </si>
  <si>
    <t>МС</t>
  </si>
  <si>
    <t>кмс</t>
  </si>
  <si>
    <t>мс</t>
  </si>
  <si>
    <t>КУРГАНСКАЯ</t>
  </si>
  <si>
    <t>СВЕРДЛОВСКАЯ</t>
  </si>
  <si>
    <t>ЧЕЛЯБИНСКАЯ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</si>
  <si>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</si>
  <si>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</si>
  <si>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</si>
  <si>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</si>
  <si>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</si>
  <si>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</si>
  <si>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</si>
  <si>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ПРИМОРСКИЙ</t>
  </si>
  <si>
    <t>ХАБАРОВСКИЙ</t>
  </si>
  <si>
    <t>АМУРСКАЯ</t>
  </si>
  <si>
    <t>округ</t>
  </si>
  <si>
    <t>СФО</t>
  </si>
  <si>
    <t>УФО</t>
  </si>
  <si>
    <t>Весовые категории</t>
  </si>
  <si>
    <t>МСМК</t>
  </si>
  <si>
    <t>мсмк</t>
  </si>
  <si>
    <t>&gt;100</t>
  </si>
  <si>
    <t>всего</t>
  </si>
  <si>
    <t>Гл. судья, судья МК</t>
  </si>
  <si>
    <t>Гл. секретарь, судья МК</t>
  </si>
  <si>
    <t>команда</t>
  </si>
  <si>
    <t>ТОМСКАЯ</t>
  </si>
  <si>
    <t>ИРКУТСКАЯ</t>
  </si>
  <si>
    <t>Р. ТЫВА</t>
  </si>
  <si>
    <t>ДВФО</t>
  </si>
  <si>
    <t>С.М.Трескин</t>
  </si>
  <si>
    <t>/г.Бийск/</t>
  </si>
  <si>
    <t>7-12 апреля 2009 г.                              г. Улан-Удэ</t>
  </si>
  <si>
    <t xml:space="preserve">                                              ПРОТОКОЛ МАНДАТНДАТНОЙ КОМИССИИ                                                                                                                                               Первенство Азиатских федеральных округов( СФО,УФО,ДФО) России по САМБО среди юниоров 1989-90г.р. </t>
  </si>
  <si>
    <t>Н.И.Доронкин</t>
  </si>
  <si>
    <t>/г.Владимир/</t>
  </si>
  <si>
    <t>Р.САХА-ЯКУТИЯ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</si>
</sst>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3" xfId="0" applyFont="1" applyBorder="1" applyAlignment="1">
      <alignment vertical="center"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1</xdr:col>
      <xdr:colOff>742950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34" sqref="AV34"/>
    </sheetView>
  </sheetViews>
  <sheetFormatPr defaultColWidth="9.140625" defaultRowHeight="12.75"/>
  <cols>
    <col min="1" max="1" width="2.7109375" style="0" customWidth="1"/>
    <col min="2" max="2" width="15.8515625" style="0" customWidth="1"/>
    <col min="3" max="42" width="2.28125" style="0" customWidth="1"/>
    <col min="43" max="43" width="6.8515625" style="0" customWidth="1"/>
    <col min="44" max="44" width="8.7109375" style="0" customWidth="1"/>
    <col min="45" max="48" width="2.7109375" style="0" customWidth="1"/>
  </cols>
  <sheetData>
    <row r="1" spans="2:44" ht="48" customHeight="1">
      <c r="B1" s="98"/>
      <c r="C1" s="99" t="s">
        <v>36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11.25" customHeight="1" thickBo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13.5" customHeight="1" thickBot="1">
      <c r="A3" s="76" t="s">
        <v>0</v>
      </c>
      <c r="B3" s="94" t="s">
        <v>28</v>
      </c>
      <c r="C3" s="73" t="s">
        <v>21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5"/>
      <c r="AQ3" s="76" t="s">
        <v>25</v>
      </c>
      <c r="AR3" s="90" t="s">
        <v>18</v>
      </c>
    </row>
    <row r="4" spans="1:44" ht="13.5" thickBot="1">
      <c r="A4" s="77"/>
      <c r="B4" s="95"/>
      <c r="C4" s="65">
        <v>48</v>
      </c>
      <c r="D4" s="66"/>
      <c r="E4" s="66"/>
      <c r="F4" s="67"/>
      <c r="G4" s="65">
        <v>52</v>
      </c>
      <c r="H4" s="66"/>
      <c r="I4" s="66"/>
      <c r="J4" s="67"/>
      <c r="K4" s="65">
        <v>57</v>
      </c>
      <c r="L4" s="66"/>
      <c r="M4" s="66"/>
      <c r="N4" s="67"/>
      <c r="O4" s="65">
        <v>62</v>
      </c>
      <c r="P4" s="66"/>
      <c r="Q4" s="66"/>
      <c r="R4" s="67"/>
      <c r="S4" s="65">
        <v>68</v>
      </c>
      <c r="T4" s="66"/>
      <c r="U4" s="66"/>
      <c r="V4" s="67"/>
      <c r="W4" s="65">
        <v>74</v>
      </c>
      <c r="X4" s="66"/>
      <c r="Y4" s="66"/>
      <c r="Z4" s="67"/>
      <c r="AA4" s="65">
        <v>82</v>
      </c>
      <c r="AB4" s="66"/>
      <c r="AC4" s="66"/>
      <c r="AD4" s="67"/>
      <c r="AE4" s="65">
        <v>90</v>
      </c>
      <c r="AF4" s="66"/>
      <c r="AG4" s="66"/>
      <c r="AH4" s="67"/>
      <c r="AI4" s="65">
        <v>100</v>
      </c>
      <c r="AJ4" s="66"/>
      <c r="AK4" s="66"/>
      <c r="AL4" s="67"/>
      <c r="AM4" s="65" t="s">
        <v>24</v>
      </c>
      <c r="AN4" s="66"/>
      <c r="AO4" s="66"/>
      <c r="AP4" s="67"/>
      <c r="AQ4" s="77"/>
      <c r="AR4" s="91"/>
    </row>
    <row r="5" spans="1:44" ht="26.25" customHeight="1" thickBot="1">
      <c r="A5" s="93"/>
      <c r="B5" s="96"/>
      <c r="C5" s="6">
        <v>1</v>
      </c>
      <c r="D5" s="7" t="s">
        <v>3</v>
      </c>
      <c r="E5" s="7" t="s">
        <v>4</v>
      </c>
      <c r="F5" s="8" t="s">
        <v>23</v>
      </c>
      <c r="G5" s="6">
        <v>1</v>
      </c>
      <c r="H5" s="7" t="s">
        <v>3</v>
      </c>
      <c r="I5" s="7" t="s">
        <v>4</v>
      </c>
      <c r="J5" s="8" t="s">
        <v>23</v>
      </c>
      <c r="K5" s="6">
        <v>1</v>
      </c>
      <c r="L5" s="7" t="s">
        <v>3</v>
      </c>
      <c r="M5" s="7" t="s">
        <v>4</v>
      </c>
      <c r="N5" s="8" t="s">
        <v>23</v>
      </c>
      <c r="O5" s="6">
        <v>1</v>
      </c>
      <c r="P5" s="7" t="s">
        <v>3</v>
      </c>
      <c r="Q5" s="7" t="s">
        <v>4</v>
      </c>
      <c r="R5" s="8" t="s">
        <v>23</v>
      </c>
      <c r="S5" s="6">
        <v>1</v>
      </c>
      <c r="T5" s="7" t="s">
        <v>3</v>
      </c>
      <c r="U5" s="7" t="s">
        <v>4</v>
      </c>
      <c r="V5" s="8" t="s">
        <v>23</v>
      </c>
      <c r="W5" s="6">
        <v>1</v>
      </c>
      <c r="X5" s="7" t="s">
        <v>3</v>
      </c>
      <c r="Y5" s="7" t="s">
        <v>4</v>
      </c>
      <c r="Z5" s="8" t="s">
        <v>23</v>
      </c>
      <c r="AA5" s="6">
        <v>1</v>
      </c>
      <c r="AB5" s="7" t="s">
        <v>3</v>
      </c>
      <c r="AC5" s="7" t="s">
        <v>4</v>
      </c>
      <c r="AD5" s="8" t="s">
        <v>23</v>
      </c>
      <c r="AE5" s="6">
        <v>1</v>
      </c>
      <c r="AF5" s="7" t="s">
        <v>3</v>
      </c>
      <c r="AG5" s="7" t="s">
        <v>4</v>
      </c>
      <c r="AH5" s="8" t="s">
        <v>23</v>
      </c>
      <c r="AI5" s="6">
        <v>1</v>
      </c>
      <c r="AJ5" s="7" t="s">
        <v>3</v>
      </c>
      <c r="AK5" s="7" t="s">
        <v>4</v>
      </c>
      <c r="AL5" s="8" t="s">
        <v>23</v>
      </c>
      <c r="AM5" s="6">
        <v>1</v>
      </c>
      <c r="AN5" s="7" t="s">
        <v>3</v>
      </c>
      <c r="AO5" s="7" t="s">
        <v>4</v>
      </c>
      <c r="AP5" s="8" t="s">
        <v>23</v>
      </c>
      <c r="AQ5" s="77"/>
      <c r="AR5" s="92"/>
    </row>
    <row r="6" spans="1:44" ht="12" customHeight="1">
      <c r="A6" s="62">
        <v>1</v>
      </c>
      <c r="B6" s="58" t="s">
        <v>8</v>
      </c>
      <c r="C6" s="27"/>
      <c r="D6" s="28"/>
      <c r="E6" s="28"/>
      <c r="F6" s="29"/>
      <c r="G6" s="16"/>
      <c r="H6" s="17">
        <v>2</v>
      </c>
      <c r="I6" s="17"/>
      <c r="J6" s="18"/>
      <c r="K6" s="16"/>
      <c r="L6" s="17">
        <v>1</v>
      </c>
      <c r="M6" s="17"/>
      <c r="N6" s="18"/>
      <c r="O6" s="16"/>
      <c r="P6" s="17">
        <v>2</v>
      </c>
      <c r="Q6" s="17">
        <v>2</v>
      </c>
      <c r="R6" s="18"/>
      <c r="S6" s="16"/>
      <c r="T6" s="17"/>
      <c r="U6" s="17"/>
      <c r="V6" s="18"/>
      <c r="W6" s="16"/>
      <c r="X6" s="17"/>
      <c r="Y6" s="17"/>
      <c r="Z6" s="18"/>
      <c r="AA6" s="16"/>
      <c r="AB6" s="17"/>
      <c r="AC6" s="17"/>
      <c r="AD6" s="18"/>
      <c r="AE6" s="16"/>
      <c r="AF6" s="17"/>
      <c r="AG6" s="17"/>
      <c r="AH6" s="18"/>
      <c r="AI6" s="16"/>
      <c r="AJ6" s="17"/>
      <c r="AK6" s="17"/>
      <c r="AL6" s="18"/>
      <c r="AM6" s="16"/>
      <c r="AN6" s="17"/>
      <c r="AO6" s="17"/>
      <c r="AP6" s="19"/>
      <c r="AQ6" s="40">
        <f>SUM(C6:AP6)</f>
        <v>7</v>
      </c>
      <c r="AR6" s="87" t="s">
        <v>19</v>
      </c>
    </row>
    <row r="7" spans="1:44" ht="12" customHeight="1">
      <c r="A7" s="63">
        <v>2</v>
      </c>
      <c r="B7" s="59" t="s">
        <v>9</v>
      </c>
      <c r="C7" s="16">
        <v>1</v>
      </c>
      <c r="D7" s="17">
        <v>1</v>
      </c>
      <c r="E7" s="17"/>
      <c r="F7" s="18"/>
      <c r="G7" s="16"/>
      <c r="H7" s="17">
        <v>1</v>
      </c>
      <c r="I7" s="17"/>
      <c r="J7" s="18"/>
      <c r="K7" s="16"/>
      <c r="L7" s="17"/>
      <c r="M7" s="17"/>
      <c r="N7" s="18"/>
      <c r="O7" s="16">
        <v>3</v>
      </c>
      <c r="P7" s="17"/>
      <c r="Q7" s="17"/>
      <c r="R7" s="18"/>
      <c r="S7" s="16"/>
      <c r="T7" s="17">
        <v>1</v>
      </c>
      <c r="U7" s="17"/>
      <c r="V7" s="18"/>
      <c r="W7" s="16"/>
      <c r="X7" s="17"/>
      <c r="Y7" s="17"/>
      <c r="Z7" s="18"/>
      <c r="AA7" s="16"/>
      <c r="AB7" s="17"/>
      <c r="AC7" s="17">
        <v>1</v>
      </c>
      <c r="AD7" s="18"/>
      <c r="AE7" s="16"/>
      <c r="AF7" s="17"/>
      <c r="AG7" s="17"/>
      <c r="AH7" s="18"/>
      <c r="AI7" s="16"/>
      <c r="AJ7" s="17"/>
      <c r="AK7" s="17"/>
      <c r="AL7" s="18"/>
      <c r="AM7" s="16"/>
      <c r="AN7" s="17">
        <v>1</v>
      </c>
      <c r="AO7" s="17"/>
      <c r="AP7" s="19"/>
      <c r="AQ7" s="41">
        <f aca="true" t="shared" si="0" ref="AQ7:AQ25">SUM(C7:AP7)</f>
        <v>9</v>
      </c>
      <c r="AR7" s="88"/>
    </row>
    <row r="8" spans="1:44" ht="12" customHeight="1">
      <c r="A8" s="62">
        <v>3</v>
      </c>
      <c r="B8" s="59" t="s">
        <v>10</v>
      </c>
      <c r="C8" s="16"/>
      <c r="D8" s="17">
        <v>1</v>
      </c>
      <c r="E8" s="17"/>
      <c r="F8" s="18"/>
      <c r="G8" s="16"/>
      <c r="H8" s="17"/>
      <c r="I8" s="17"/>
      <c r="J8" s="18"/>
      <c r="K8" s="16"/>
      <c r="L8" s="17"/>
      <c r="M8" s="17"/>
      <c r="N8" s="18"/>
      <c r="O8" s="16"/>
      <c r="P8" s="17"/>
      <c r="Q8" s="17"/>
      <c r="R8" s="18"/>
      <c r="S8" s="16"/>
      <c r="T8" s="17">
        <v>1</v>
      </c>
      <c r="U8" s="17"/>
      <c r="V8" s="18"/>
      <c r="W8" s="16"/>
      <c r="X8" s="17"/>
      <c r="Y8" s="17"/>
      <c r="Z8" s="18"/>
      <c r="AA8" s="16"/>
      <c r="AB8" s="17"/>
      <c r="AC8" s="17">
        <v>2</v>
      </c>
      <c r="AD8" s="18"/>
      <c r="AE8" s="16"/>
      <c r="AF8" s="17">
        <v>1</v>
      </c>
      <c r="AG8" s="17"/>
      <c r="AH8" s="18"/>
      <c r="AI8" s="16"/>
      <c r="AJ8" s="17"/>
      <c r="AK8" s="17"/>
      <c r="AL8" s="18"/>
      <c r="AM8" s="16"/>
      <c r="AN8" s="17"/>
      <c r="AO8" s="17"/>
      <c r="AP8" s="19"/>
      <c r="AQ8" s="41">
        <f t="shared" si="0"/>
        <v>5</v>
      </c>
      <c r="AR8" s="88"/>
    </row>
    <row r="9" spans="1:44" ht="12" customHeight="1">
      <c r="A9" s="63">
        <v>4</v>
      </c>
      <c r="B9" s="59" t="s">
        <v>11</v>
      </c>
      <c r="C9" s="16"/>
      <c r="D9" s="17"/>
      <c r="E9" s="17"/>
      <c r="F9" s="18"/>
      <c r="G9" s="16"/>
      <c r="H9" s="17"/>
      <c r="I9" s="17"/>
      <c r="J9" s="18"/>
      <c r="K9" s="16"/>
      <c r="L9" s="17"/>
      <c r="M9" s="17"/>
      <c r="N9" s="18"/>
      <c r="O9" s="16"/>
      <c r="P9" s="17"/>
      <c r="Q9" s="17"/>
      <c r="R9" s="18"/>
      <c r="S9" s="16"/>
      <c r="T9" s="17">
        <v>2</v>
      </c>
      <c r="U9" s="17"/>
      <c r="V9" s="18"/>
      <c r="W9" s="16"/>
      <c r="X9" s="17">
        <v>2</v>
      </c>
      <c r="Y9" s="17"/>
      <c r="Z9" s="18"/>
      <c r="AA9" s="16"/>
      <c r="AB9" s="17"/>
      <c r="AC9" s="17"/>
      <c r="AD9" s="18"/>
      <c r="AE9" s="16"/>
      <c r="AF9" s="17"/>
      <c r="AG9" s="17">
        <v>1</v>
      </c>
      <c r="AH9" s="18"/>
      <c r="AI9" s="16"/>
      <c r="AJ9" s="17"/>
      <c r="AK9" s="17"/>
      <c r="AL9" s="18"/>
      <c r="AM9" s="16"/>
      <c r="AN9" s="17">
        <v>1</v>
      </c>
      <c r="AO9" s="17"/>
      <c r="AP9" s="19"/>
      <c r="AQ9" s="41">
        <f t="shared" si="0"/>
        <v>6</v>
      </c>
      <c r="AR9" s="88"/>
    </row>
    <row r="10" spans="1:44" ht="12" customHeight="1">
      <c r="A10" s="62">
        <v>5</v>
      </c>
      <c r="B10" s="59" t="s">
        <v>12</v>
      </c>
      <c r="C10" s="16"/>
      <c r="D10" s="17"/>
      <c r="E10" s="17"/>
      <c r="F10" s="18"/>
      <c r="G10" s="16"/>
      <c r="H10" s="17"/>
      <c r="I10" s="17"/>
      <c r="J10" s="18"/>
      <c r="K10" s="16"/>
      <c r="L10" s="17"/>
      <c r="M10" s="17"/>
      <c r="N10" s="18"/>
      <c r="O10" s="16"/>
      <c r="P10" s="17"/>
      <c r="Q10" s="17"/>
      <c r="R10" s="18"/>
      <c r="S10" s="16"/>
      <c r="T10" s="17">
        <v>1</v>
      </c>
      <c r="U10" s="17"/>
      <c r="V10" s="18"/>
      <c r="W10" s="16"/>
      <c r="X10" s="17">
        <v>1</v>
      </c>
      <c r="Y10" s="17"/>
      <c r="Z10" s="18"/>
      <c r="AA10" s="16"/>
      <c r="AB10" s="17"/>
      <c r="AC10" s="17"/>
      <c r="AD10" s="18"/>
      <c r="AE10" s="16"/>
      <c r="AF10" s="17"/>
      <c r="AG10" s="17"/>
      <c r="AH10" s="18"/>
      <c r="AI10" s="16"/>
      <c r="AJ10" s="17"/>
      <c r="AK10" s="17"/>
      <c r="AL10" s="18"/>
      <c r="AM10" s="16"/>
      <c r="AN10" s="17"/>
      <c r="AO10" s="17"/>
      <c r="AP10" s="19"/>
      <c r="AQ10" s="41">
        <f t="shared" si="0"/>
        <v>2</v>
      </c>
      <c r="AR10" s="88"/>
    </row>
    <row r="11" spans="1:44" ht="12" customHeight="1">
      <c r="A11" s="63">
        <v>6</v>
      </c>
      <c r="B11" s="59" t="s">
        <v>13</v>
      </c>
      <c r="C11" s="16"/>
      <c r="D11" s="17"/>
      <c r="E11" s="17"/>
      <c r="F11" s="18"/>
      <c r="G11" s="16"/>
      <c r="H11" s="17"/>
      <c r="I11" s="17"/>
      <c r="J11" s="18"/>
      <c r="K11" s="16"/>
      <c r="L11" s="17"/>
      <c r="M11" s="17"/>
      <c r="N11" s="18"/>
      <c r="O11" s="16"/>
      <c r="P11" s="17"/>
      <c r="Q11" s="17"/>
      <c r="R11" s="18"/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18"/>
      <c r="AI11" s="16"/>
      <c r="AJ11" s="17"/>
      <c r="AK11" s="17"/>
      <c r="AL11" s="18"/>
      <c r="AM11" s="16"/>
      <c r="AN11" s="17"/>
      <c r="AO11" s="17"/>
      <c r="AP11" s="19"/>
      <c r="AQ11" s="41">
        <f t="shared" si="0"/>
        <v>0</v>
      </c>
      <c r="AR11" s="88"/>
    </row>
    <row r="12" spans="1:44" ht="12" customHeight="1">
      <c r="A12" s="62">
        <v>7</v>
      </c>
      <c r="B12" s="59" t="s">
        <v>14</v>
      </c>
      <c r="C12" s="16"/>
      <c r="D12" s="17"/>
      <c r="E12" s="17"/>
      <c r="F12" s="18"/>
      <c r="G12" s="16"/>
      <c r="H12" s="17"/>
      <c r="I12" s="17"/>
      <c r="J12" s="18"/>
      <c r="K12" s="16"/>
      <c r="L12" s="17"/>
      <c r="M12" s="17"/>
      <c r="N12" s="18"/>
      <c r="O12" s="16"/>
      <c r="P12" s="17">
        <v>1</v>
      </c>
      <c r="Q12" s="17"/>
      <c r="R12" s="18"/>
      <c r="S12" s="16"/>
      <c r="T12" s="17">
        <v>1</v>
      </c>
      <c r="U12" s="17"/>
      <c r="V12" s="18"/>
      <c r="W12" s="16"/>
      <c r="X12" s="17"/>
      <c r="Y12" s="17"/>
      <c r="Z12" s="18"/>
      <c r="AA12" s="16"/>
      <c r="AB12" s="17"/>
      <c r="AC12" s="17">
        <v>1</v>
      </c>
      <c r="AD12" s="18"/>
      <c r="AE12" s="16"/>
      <c r="AF12" s="17"/>
      <c r="AG12" s="17"/>
      <c r="AH12" s="18"/>
      <c r="AI12" s="16"/>
      <c r="AJ12" s="17">
        <v>1</v>
      </c>
      <c r="AK12" s="17"/>
      <c r="AL12" s="18"/>
      <c r="AM12" s="16"/>
      <c r="AN12" s="17">
        <v>1</v>
      </c>
      <c r="AO12" s="17"/>
      <c r="AP12" s="19"/>
      <c r="AQ12" s="41">
        <f t="shared" si="0"/>
        <v>5</v>
      </c>
      <c r="AR12" s="88"/>
    </row>
    <row r="13" spans="1:44" ht="12" customHeight="1">
      <c r="A13" s="63">
        <v>8</v>
      </c>
      <c r="B13" s="54" t="s">
        <v>29</v>
      </c>
      <c r="C13" s="16"/>
      <c r="D13" s="17"/>
      <c r="E13" s="17"/>
      <c r="F13" s="18"/>
      <c r="G13" s="16"/>
      <c r="H13" s="17"/>
      <c r="I13" s="17"/>
      <c r="J13" s="18"/>
      <c r="K13" s="16"/>
      <c r="L13" s="17"/>
      <c r="M13" s="17">
        <v>1</v>
      </c>
      <c r="N13" s="18"/>
      <c r="O13" s="16"/>
      <c r="P13" s="17"/>
      <c r="Q13" s="17"/>
      <c r="R13" s="18"/>
      <c r="S13" s="16"/>
      <c r="T13" s="17"/>
      <c r="U13" s="17"/>
      <c r="V13" s="18"/>
      <c r="W13" s="16"/>
      <c r="X13" s="17"/>
      <c r="Y13" s="17"/>
      <c r="Z13" s="18"/>
      <c r="AA13" s="16"/>
      <c r="AB13" s="17"/>
      <c r="AC13" s="17"/>
      <c r="AD13" s="18"/>
      <c r="AE13" s="16"/>
      <c r="AF13" s="17"/>
      <c r="AG13" s="17"/>
      <c r="AH13" s="18"/>
      <c r="AI13" s="16"/>
      <c r="AJ13" s="17"/>
      <c r="AK13" s="17"/>
      <c r="AL13" s="18"/>
      <c r="AM13" s="16"/>
      <c r="AN13" s="17"/>
      <c r="AO13" s="17"/>
      <c r="AP13" s="19"/>
      <c r="AQ13" s="41">
        <f t="shared" si="0"/>
        <v>1</v>
      </c>
      <c r="AR13" s="88"/>
    </row>
    <row r="14" spans="1:44" ht="12" customHeight="1" thickBot="1">
      <c r="A14" s="62">
        <v>9</v>
      </c>
      <c r="B14" s="55" t="s">
        <v>30</v>
      </c>
      <c r="C14" s="16"/>
      <c r="D14" s="17"/>
      <c r="E14" s="17"/>
      <c r="F14" s="18"/>
      <c r="G14" s="16"/>
      <c r="H14" s="17">
        <v>1</v>
      </c>
      <c r="I14" s="17"/>
      <c r="J14" s="18"/>
      <c r="K14" s="16"/>
      <c r="L14" s="17">
        <v>3</v>
      </c>
      <c r="M14" s="17">
        <v>1</v>
      </c>
      <c r="N14" s="18"/>
      <c r="O14" s="16"/>
      <c r="P14" s="17"/>
      <c r="Q14" s="17"/>
      <c r="R14" s="18"/>
      <c r="S14" s="16"/>
      <c r="T14" s="17">
        <v>2</v>
      </c>
      <c r="U14" s="17">
        <v>1</v>
      </c>
      <c r="V14" s="18"/>
      <c r="W14" s="16">
        <v>1</v>
      </c>
      <c r="X14" s="17">
        <v>2</v>
      </c>
      <c r="Y14" s="17"/>
      <c r="Z14" s="18"/>
      <c r="AA14" s="16"/>
      <c r="AB14" s="17"/>
      <c r="AC14" s="17">
        <v>1</v>
      </c>
      <c r="AD14" s="18"/>
      <c r="AE14" s="16"/>
      <c r="AF14" s="17">
        <v>1</v>
      </c>
      <c r="AG14" s="17"/>
      <c r="AH14" s="18"/>
      <c r="AI14" s="16"/>
      <c r="AJ14" s="17"/>
      <c r="AK14" s="17"/>
      <c r="AL14" s="18"/>
      <c r="AM14" s="16"/>
      <c r="AN14" s="17"/>
      <c r="AO14" s="17"/>
      <c r="AP14" s="19"/>
      <c r="AQ14" s="41">
        <f t="shared" si="0"/>
        <v>13</v>
      </c>
      <c r="AR14" s="88"/>
    </row>
    <row r="15" spans="1:44" ht="12" customHeight="1">
      <c r="A15" s="62">
        <v>10</v>
      </c>
      <c r="B15" s="54" t="s">
        <v>31</v>
      </c>
      <c r="C15" s="16"/>
      <c r="D15" s="17"/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8"/>
      <c r="AM15" s="16"/>
      <c r="AN15" s="17">
        <v>1</v>
      </c>
      <c r="AO15" s="17"/>
      <c r="AP15" s="19"/>
      <c r="AQ15" s="41">
        <f t="shared" si="0"/>
        <v>1</v>
      </c>
      <c r="AR15" s="88"/>
    </row>
    <row r="16" spans="1:44" ht="12" customHeight="1">
      <c r="A16" s="63">
        <v>11</v>
      </c>
      <c r="B16" s="54"/>
      <c r="C16" s="16"/>
      <c r="D16" s="17"/>
      <c r="E16" s="17"/>
      <c r="F16" s="18"/>
      <c r="G16" s="16"/>
      <c r="H16" s="17"/>
      <c r="I16" s="17"/>
      <c r="J16" s="18"/>
      <c r="K16" s="16"/>
      <c r="L16" s="17"/>
      <c r="M16" s="17"/>
      <c r="N16" s="18"/>
      <c r="O16" s="16"/>
      <c r="P16" s="17"/>
      <c r="Q16" s="17"/>
      <c r="R16" s="18"/>
      <c r="S16" s="16"/>
      <c r="T16" s="17"/>
      <c r="U16" s="17"/>
      <c r="V16" s="18"/>
      <c r="W16" s="16"/>
      <c r="X16" s="17"/>
      <c r="Y16" s="17"/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/>
      <c r="AL16" s="18"/>
      <c r="AM16" s="16"/>
      <c r="AN16" s="17"/>
      <c r="AO16" s="17"/>
      <c r="AP16" s="19"/>
      <c r="AQ16" s="41">
        <f t="shared" si="0"/>
        <v>0</v>
      </c>
      <c r="AR16" s="88">
        <f>SUM(AQ6:AQ17)</f>
        <v>49</v>
      </c>
    </row>
    <row r="17" spans="1:44" ht="12" customHeight="1" thickBot="1">
      <c r="A17" s="62">
        <v>12</v>
      </c>
      <c r="B17" s="55"/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  <c r="AE17" s="20"/>
      <c r="AF17" s="21"/>
      <c r="AG17" s="21"/>
      <c r="AH17" s="22"/>
      <c r="AI17" s="20"/>
      <c r="AJ17" s="21"/>
      <c r="AK17" s="21"/>
      <c r="AL17" s="22"/>
      <c r="AM17" s="20"/>
      <c r="AN17" s="21"/>
      <c r="AO17" s="21"/>
      <c r="AP17" s="23"/>
      <c r="AQ17" s="42">
        <f t="shared" si="0"/>
        <v>0</v>
      </c>
      <c r="AR17" s="89"/>
    </row>
    <row r="18" spans="1:44" ht="12" customHeight="1">
      <c r="A18" s="48">
        <v>38</v>
      </c>
      <c r="B18" s="56" t="s">
        <v>5</v>
      </c>
      <c r="C18" s="24"/>
      <c r="D18" s="25">
        <v>1</v>
      </c>
      <c r="E18" s="25"/>
      <c r="F18" s="26"/>
      <c r="G18" s="24"/>
      <c r="H18" s="25"/>
      <c r="I18" s="25"/>
      <c r="J18" s="26"/>
      <c r="K18" s="24"/>
      <c r="L18" s="25"/>
      <c r="M18" s="25"/>
      <c r="N18" s="26"/>
      <c r="O18" s="24"/>
      <c r="P18" s="25">
        <v>2</v>
      </c>
      <c r="Q18" s="25"/>
      <c r="R18" s="26"/>
      <c r="S18" s="24"/>
      <c r="T18" s="25">
        <v>2</v>
      </c>
      <c r="U18" s="25"/>
      <c r="V18" s="26"/>
      <c r="W18" s="24"/>
      <c r="X18" s="25">
        <v>1</v>
      </c>
      <c r="Y18" s="25">
        <v>1</v>
      </c>
      <c r="Z18" s="26"/>
      <c r="AA18" s="24"/>
      <c r="AB18" s="25"/>
      <c r="AC18" s="25">
        <v>1</v>
      </c>
      <c r="AD18" s="26"/>
      <c r="AE18" s="24"/>
      <c r="AF18" s="25">
        <v>2</v>
      </c>
      <c r="AG18" s="25"/>
      <c r="AH18" s="26"/>
      <c r="AI18" s="24"/>
      <c r="AJ18" s="25"/>
      <c r="AK18" s="25"/>
      <c r="AL18" s="26"/>
      <c r="AM18" s="24"/>
      <c r="AN18" s="25"/>
      <c r="AO18" s="25"/>
      <c r="AP18" s="26"/>
      <c r="AQ18" s="40">
        <f t="shared" si="0"/>
        <v>10</v>
      </c>
      <c r="AR18" s="87" t="s">
        <v>20</v>
      </c>
    </row>
    <row r="19" spans="1:44" ht="12" customHeight="1">
      <c r="A19" s="49">
        <v>39</v>
      </c>
      <c r="B19" s="54" t="s">
        <v>6</v>
      </c>
      <c r="C19" s="16"/>
      <c r="D19" s="17"/>
      <c r="E19" s="17"/>
      <c r="F19" s="18"/>
      <c r="G19" s="16"/>
      <c r="H19" s="17"/>
      <c r="I19" s="17"/>
      <c r="J19" s="18"/>
      <c r="K19" s="16"/>
      <c r="L19" s="17"/>
      <c r="M19" s="17"/>
      <c r="N19" s="18"/>
      <c r="O19" s="16"/>
      <c r="P19" s="17"/>
      <c r="Q19" s="17"/>
      <c r="R19" s="18"/>
      <c r="S19" s="16"/>
      <c r="T19" s="17"/>
      <c r="U19" s="17"/>
      <c r="V19" s="18"/>
      <c r="W19" s="16"/>
      <c r="X19" s="17"/>
      <c r="Y19" s="17"/>
      <c r="Z19" s="18"/>
      <c r="AA19" s="16"/>
      <c r="AB19" s="17"/>
      <c r="AC19" s="17"/>
      <c r="AD19" s="18"/>
      <c r="AE19" s="16"/>
      <c r="AF19" s="17"/>
      <c r="AG19" s="17"/>
      <c r="AH19" s="18"/>
      <c r="AI19" s="16"/>
      <c r="AJ19" s="17"/>
      <c r="AK19" s="17"/>
      <c r="AL19" s="18"/>
      <c r="AM19" s="16"/>
      <c r="AN19" s="17"/>
      <c r="AO19" s="17"/>
      <c r="AP19" s="18"/>
      <c r="AQ19" s="41">
        <f t="shared" si="0"/>
        <v>0</v>
      </c>
      <c r="AR19" s="88"/>
    </row>
    <row r="20" spans="1:44" ht="12" customHeight="1">
      <c r="A20" s="50">
        <v>40</v>
      </c>
      <c r="B20" s="57" t="s">
        <v>7</v>
      </c>
      <c r="C20" s="16"/>
      <c r="D20" s="17"/>
      <c r="E20" s="17"/>
      <c r="F20" s="18"/>
      <c r="G20" s="16"/>
      <c r="H20" s="17"/>
      <c r="I20" s="17"/>
      <c r="J20" s="18"/>
      <c r="K20" s="16"/>
      <c r="L20" s="17"/>
      <c r="M20" s="17"/>
      <c r="N20" s="18"/>
      <c r="O20" s="16"/>
      <c r="P20" s="17">
        <v>1</v>
      </c>
      <c r="Q20" s="17"/>
      <c r="R20" s="18"/>
      <c r="S20" s="16"/>
      <c r="T20" s="17"/>
      <c r="U20" s="17"/>
      <c r="V20" s="18"/>
      <c r="W20" s="16"/>
      <c r="X20" s="17"/>
      <c r="Y20" s="17"/>
      <c r="Z20" s="18"/>
      <c r="AA20" s="16"/>
      <c r="AB20" s="17"/>
      <c r="AC20" s="17"/>
      <c r="AD20" s="18"/>
      <c r="AE20" s="16"/>
      <c r="AF20" s="17">
        <v>1</v>
      </c>
      <c r="AG20" s="17"/>
      <c r="AH20" s="18"/>
      <c r="AI20" s="16"/>
      <c r="AJ20" s="17"/>
      <c r="AK20" s="17"/>
      <c r="AL20" s="18"/>
      <c r="AM20" s="16"/>
      <c r="AN20" s="17"/>
      <c r="AO20" s="17"/>
      <c r="AP20" s="18"/>
      <c r="AQ20" s="41">
        <f t="shared" si="0"/>
        <v>2</v>
      </c>
      <c r="AR20" s="88">
        <f>SUM(AQ18:AQ21)</f>
        <v>12</v>
      </c>
    </row>
    <row r="21" spans="1:44" ht="12" customHeight="1" thickBot="1">
      <c r="A21" s="51">
        <v>41</v>
      </c>
      <c r="B21" s="55"/>
      <c r="C21" s="20"/>
      <c r="D21" s="21"/>
      <c r="E21" s="21"/>
      <c r="F21" s="22"/>
      <c r="G21" s="20"/>
      <c r="H21" s="21"/>
      <c r="I21" s="21"/>
      <c r="J21" s="22"/>
      <c r="K21" s="20"/>
      <c r="L21" s="21"/>
      <c r="M21" s="21"/>
      <c r="N21" s="22"/>
      <c r="O21" s="20"/>
      <c r="P21" s="21"/>
      <c r="Q21" s="21"/>
      <c r="R21" s="22"/>
      <c r="S21" s="20"/>
      <c r="T21" s="21"/>
      <c r="U21" s="21"/>
      <c r="V21" s="22"/>
      <c r="W21" s="20"/>
      <c r="X21" s="21"/>
      <c r="Y21" s="21"/>
      <c r="Z21" s="22"/>
      <c r="AA21" s="20"/>
      <c r="AB21" s="21"/>
      <c r="AC21" s="21"/>
      <c r="AD21" s="22"/>
      <c r="AE21" s="20"/>
      <c r="AF21" s="21"/>
      <c r="AG21" s="21"/>
      <c r="AH21" s="22"/>
      <c r="AI21" s="20"/>
      <c r="AJ21" s="21"/>
      <c r="AK21" s="21"/>
      <c r="AL21" s="22"/>
      <c r="AM21" s="20"/>
      <c r="AN21" s="21"/>
      <c r="AO21" s="21"/>
      <c r="AP21" s="22"/>
      <c r="AQ21" s="42">
        <f t="shared" si="0"/>
        <v>0</v>
      </c>
      <c r="AR21" s="89"/>
    </row>
    <row r="22" spans="1:44" ht="12" customHeight="1">
      <c r="A22" s="50">
        <v>42</v>
      </c>
      <c r="B22" s="59" t="s">
        <v>15</v>
      </c>
      <c r="C22" s="27"/>
      <c r="D22" s="28"/>
      <c r="E22" s="28"/>
      <c r="F22" s="29"/>
      <c r="G22" s="27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>
        <v>1</v>
      </c>
      <c r="U22" s="28"/>
      <c r="V22" s="29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>
        <v>1</v>
      </c>
      <c r="AH22" s="29"/>
      <c r="AI22" s="27"/>
      <c r="AJ22" s="28">
        <v>2</v>
      </c>
      <c r="AK22" s="28"/>
      <c r="AL22" s="29"/>
      <c r="AM22" s="27"/>
      <c r="AN22" s="28"/>
      <c r="AO22" s="28"/>
      <c r="AP22" s="30"/>
      <c r="AQ22" s="43">
        <f t="shared" si="0"/>
        <v>4</v>
      </c>
      <c r="AR22" s="87" t="s">
        <v>32</v>
      </c>
    </row>
    <row r="23" spans="1:44" ht="12" customHeight="1">
      <c r="A23" s="49">
        <v>43</v>
      </c>
      <c r="B23" s="59" t="s">
        <v>16</v>
      </c>
      <c r="C23" s="16"/>
      <c r="D23" s="17"/>
      <c r="E23" s="17"/>
      <c r="F23" s="18"/>
      <c r="G23" s="16"/>
      <c r="H23" s="17"/>
      <c r="I23" s="17"/>
      <c r="J23" s="18"/>
      <c r="K23" s="16"/>
      <c r="L23" s="17"/>
      <c r="M23" s="17"/>
      <c r="N23" s="18"/>
      <c r="O23" s="16"/>
      <c r="P23" s="17"/>
      <c r="Q23" s="17"/>
      <c r="R23" s="18"/>
      <c r="S23" s="16"/>
      <c r="T23" s="17"/>
      <c r="U23" s="17"/>
      <c r="V23" s="18"/>
      <c r="W23" s="16"/>
      <c r="X23" s="17"/>
      <c r="Y23" s="17"/>
      <c r="Z23" s="18"/>
      <c r="AA23" s="16"/>
      <c r="AB23" s="17"/>
      <c r="AC23" s="17"/>
      <c r="AD23" s="18"/>
      <c r="AE23" s="16"/>
      <c r="AF23" s="17"/>
      <c r="AG23" s="17"/>
      <c r="AH23" s="18"/>
      <c r="AI23" s="16"/>
      <c r="AJ23" s="17">
        <v>1</v>
      </c>
      <c r="AK23" s="17"/>
      <c r="AL23" s="18"/>
      <c r="AM23" s="16"/>
      <c r="AN23" s="17"/>
      <c r="AO23" s="17"/>
      <c r="AP23" s="19"/>
      <c r="AQ23" s="41">
        <f t="shared" si="0"/>
        <v>1</v>
      </c>
      <c r="AR23" s="88"/>
    </row>
    <row r="24" spans="1:44" ht="12" customHeight="1">
      <c r="A24" s="50">
        <v>44</v>
      </c>
      <c r="B24" s="59" t="s">
        <v>17</v>
      </c>
      <c r="C24" s="16"/>
      <c r="D24" s="17"/>
      <c r="E24" s="17"/>
      <c r="F24" s="18"/>
      <c r="G24" s="16"/>
      <c r="H24" s="17"/>
      <c r="I24" s="17"/>
      <c r="J24" s="18"/>
      <c r="K24" s="16"/>
      <c r="L24" s="17"/>
      <c r="M24" s="17"/>
      <c r="N24" s="18"/>
      <c r="O24" s="16"/>
      <c r="P24" s="17"/>
      <c r="Q24" s="17"/>
      <c r="R24" s="18"/>
      <c r="S24" s="16"/>
      <c r="T24" s="17"/>
      <c r="U24" s="17"/>
      <c r="V24" s="18"/>
      <c r="W24" s="16"/>
      <c r="X24" s="17"/>
      <c r="Y24" s="17"/>
      <c r="Z24" s="18"/>
      <c r="AA24" s="16"/>
      <c r="AB24" s="17"/>
      <c r="AC24" s="17"/>
      <c r="AD24" s="18"/>
      <c r="AE24" s="16"/>
      <c r="AF24" s="17"/>
      <c r="AG24" s="17"/>
      <c r="AH24" s="18"/>
      <c r="AI24" s="16"/>
      <c r="AJ24" s="17"/>
      <c r="AK24" s="17"/>
      <c r="AL24" s="18"/>
      <c r="AM24" s="16"/>
      <c r="AN24" s="17"/>
      <c r="AO24" s="17"/>
      <c r="AP24" s="19"/>
      <c r="AQ24" s="41">
        <f t="shared" si="0"/>
        <v>0</v>
      </c>
      <c r="AR24" s="88"/>
    </row>
    <row r="25" spans="1:44" ht="12" customHeight="1">
      <c r="A25" s="49">
        <v>45</v>
      </c>
      <c r="B25" s="59" t="s">
        <v>39</v>
      </c>
      <c r="C25" s="16"/>
      <c r="D25" s="17"/>
      <c r="E25" s="17"/>
      <c r="F25" s="18"/>
      <c r="G25" s="16"/>
      <c r="H25" s="17"/>
      <c r="I25" s="17"/>
      <c r="J25" s="18"/>
      <c r="K25" s="16"/>
      <c r="L25" s="17"/>
      <c r="M25" s="17"/>
      <c r="N25" s="18"/>
      <c r="O25" s="16"/>
      <c r="P25" s="17"/>
      <c r="Q25" s="17"/>
      <c r="R25" s="18"/>
      <c r="S25" s="16"/>
      <c r="T25" s="17"/>
      <c r="U25" s="17"/>
      <c r="V25" s="18"/>
      <c r="W25" s="16"/>
      <c r="X25" s="17"/>
      <c r="Y25" s="17"/>
      <c r="Z25" s="18"/>
      <c r="AA25" s="16"/>
      <c r="AB25" s="17"/>
      <c r="AC25" s="17"/>
      <c r="AD25" s="18"/>
      <c r="AE25" s="16"/>
      <c r="AF25" s="17"/>
      <c r="AG25" s="17"/>
      <c r="AH25" s="18"/>
      <c r="AI25" s="16"/>
      <c r="AJ25" s="17"/>
      <c r="AK25" s="17"/>
      <c r="AL25" s="18"/>
      <c r="AM25" s="16"/>
      <c r="AN25" s="17"/>
      <c r="AO25" s="17"/>
      <c r="AP25" s="19"/>
      <c r="AQ25" s="41">
        <f t="shared" si="0"/>
        <v>0</v>
      </c>
      <c r="AR25" s="88"/>
    </row>
    <row r="26" spans="1:44" ht="12" customHeight="1" thickBot="1">
      <c r="A26" s="49">
        <v>51</v>
      </c>
      <c r="B26" s="59"/>
      <c r="C26" s="16"/>
      <c r="D26" s="17"/>
      <c r="E26" s="17"/>
      <c r="F26" s="18"/>
      <c r="G26" s="16"/>
      <c r="H26" s="17"/>
      <c r="I26" s="17"/>
      <c r="J26" s="18"/>
      <c r="K26" s="16"/>
      <c r="L26" s="17"/>
      <c r="M26" s="17"/>
      <c r="N26" s="18"/>
      <c r="O26" s="16"/>
      <c r="P26" s="17"/>
      <c r="Q26" s="17"/>
      <c r="R26" s="18"/>
      <c r="S26" s="16"/>
      <c r="T26" s="17"/>
      <c r="U26" s="17"/>
      <c r="V26" s="18"/>
      <c r="W26" s="16"/>
      <c r="X26" s="17"/>
      <c r="Y26" s="17"/>
      <c r="Z26" s="18"/>
      <c r="AA26" s="16"/>
      <c r="AB26" s="17"/>
      <c r="AC26" s="17"/>
      <c r="AD26" s="18"/>
      <c r="AE26" s="16"/>
      <c r="AF26" s="17"/>
      <c r="AG26" s="17"/>
      <c r="AH26" s="18"/>
      <c r="AI26" s="16"/>
      <c r="AJ26" s="17"/>
      <c r="AK26" s="17"/>
      <c r="AL26" s="18"/>
      <c r="AM26" s="16"/>
      <c r="AN26" s="17"/>
      <c r="AO26" s="17"/>
      <c r="AP26" s="19"/>
      <c r="AQ26" s="41">
        <f>SUM(C26:AP26)</f>
        <v>0</v>
      </c>
      <c r="AR26" s="64"/>
    </row>
    <row r="27" spans="1:44" ht="12" customHeight="1" thickBot="1">
      <c r="A27" s="52"/>
      <c r="B27" s="56"/>
      <c r="C27" s="13"/>
      <c r="D27" s="14"/>
      <c r="E27" s="14"/>
      <c r="F27" s="15"/>
      <c r="G27" s="13"/>
      <c r="H27" s="14"/>
      <c r="I27" s="14"/>
      <c r="J27" s="15"/>
      <c r="K27" s="13"/>
      <c r="L27" s="14"/>
      <c r="M27" s="14"/>
      <c r="N27" s="15"/>
      <c r="O27" s="13"/>
      <c r="P27" s="14"/>
      <c r="Q27" s="14"/>
      <c r="R27" s="15"/>
      <c r="S27" s="13"/>
      <c r="T27" s="14"/>
      <c r="U27" s="14"/>
      <c r="V27" s="15"/>
      <c r="W27" s="13"/>
      <c r="X27" s="14"/>
      <c r="Y27" s="14"/>
      <c r="Z27" s="15"/>
      <c r="AA27" s="13"/>
      <c r="AB27" s="14"/>
      <c r="AC27" s="14"/>
      <c r="AD27" s="15"/>
      <c r="AE27" s="13"/>
      <c r="AF27" s="14"/>
      <c r="AG27" s="14"/>
      <c r="AH27" s="15"/>
      <c r="AI27" s="13"/>
      <c r="AJ27" s="14"/>
      <c r="AK27" s="14"/>
      <c r="AL27" s="15"/>
      <c r="AM27" s="13"/>
      <c r="AN27" s="14"/>
      <c r="AO27" s="14"/>
      <c r="AP27" s="31"/>
      <c r="AQ27" s="44">
        <f>SUM(C27:AP27)</f>
        <v>0</v>
      </c>
      <c r="AR27" s="45"/>
    </row>
    <row r="28" spans="1:44" ht="12" customHeight="1" thickBot="1">
      <c r="A28" s="53"/>
      <c r="B28" s="60"/>
      <c r="C28" s="32"/>
      <c r="D28" s="33"/>
      <c r="E28" s="33"/>
      <c r="F28" s="34"/>
      <c r="G28" s="35"/>
      <c r="H28" s="36"/>
      <c r="I28" s="36"/>
      <c r="J28" s="37"/>
      <c r="K28" s="35"/>
      <c r="L28" s="36"/>
      <c r="M28" s="36"/>
      <c r="N28" s="37"/>
      <c r="O28" s="35"/>
      <c r="P28" s="36"/>
      <c r="Q28" s="36"/>
      <c r="R28" s="37"/>
      <c r="S28" s="35"/>
      <c r="T28" s="36"/>
      <c r="U28" s="36"/>
      <c r="V28" s="37"/>
      <c r="W28" s="35"/>
      <c r="X28" s="36"/>
      <c r="Y28" s="36"/>
      <c r="Z28" s="37"/>
      <c r="AA28" s="35"/>
      <c r="AB28" s="36"/>
      <c r="AC28" s="36"/>
      <c r="AD28" s="37"/>
      <c r="AE28" s="35"/>
      <c r="AF28" s="36"/>
      <c r="AG28" s="36"/>
      <c r="AH28" s="37"/>
      <c r="AI28" s="35"/>
      <c r="AJ28" s="36"/>
      <c r="AK28" s="36"/>
      <c r="AL28" s="37"/>
      <c r="AM28" s="35"/>
      <c r="AN28" s="36"/>
      <c r="AO28" s="36"/>
      <c r="AP28" s="38"/>
      <c r="AQ28" s="46">
        <f>SUM(C28:AP28)</f>
        <v>0</v>
      </c>
      <c r="AR28" s="45"/>
    </row>
    <row r="29" spans="1:44" ht="14.25" thickBot="1">
      <c r="A29" s="4"/>
      <c r="B29" s="4"/>
      <c r="C29" s="13">
        <f aca="true" t="shared" si="1" ref="C29:AP29">SUM(C6:C28)</f>
        <v>1</v>
      </c>
      <c r="D29" s="14">
        <f t="shared" si="1"/>
        <v>3</v>
      </c>
      <c r="E29" s="14">
        <f t="shared" si="1"/>
        <v>0</v>
      </c>
      <c r="F29" s="15">
        <f t="shared" si="1"/>
        <v>0</v>
      </c>
      <c r="G29" s="13">
        <f t="shared" si="1"/>
        <v>0</v>
      </c>
      <c r="H29" s="14">
        <f t="shared" si="1"/>
        <v>4</v>
      </c>
      <c r="I29" s="14">
        <f t="shared" si="1"/>
        <v>0</v>
      </c>
      <c r="J29" s="15">
        <f t="shared" si="1"/>
        <v>0</v>
      </c>
      <c r="K29" s="13">
        <f t="shared" si="1"/>
        <v>0</v>
      </c>
      <c r="L29" s="14">
        <f t="shared" si="1"/>
        <v>4</v>
      </c>
      <c r="M29" s="14">
        <f t="shared" si="1"/>
        <v>2</v>
      </c>
      <c r="N29" s="15">
        <f t="shared" si="1"/>
        <v>0</v>
      </c>
      <c r="O29" s="13">
        <f t="shared" si="1"/>
        <v>3</v>
      </c>
      <c r="P29" s="14">
        <f t="shared" si="1"/>
        <v>6</v>
      </c>
      <c r="Q29" s="14">
        <f t="shared" si="1"/>
        <v>2</v>
      </c>
      <c r="R29" s="15">
        <f t="shared" si="1"/>
        <v>0</v>
      </c>
      <c r="S29" s="13">
        <f>SUM(S6:S28)</f>
        <v>0</v>
      </c>
      <c r="T29" s="14">
        <f>SUM(T6:T28)</f>
        <v>11</v>
      </c>
      <c r="U29" s="14">
        <f>SUM(U6:U28)</f>
        <v>1</v>
      </c>
      <c r="V29" s="15">
        <f>SUM(V6:V28)</f>
        <v>0</v>
      </c>
      <c r="W29" s="13">
        <f t="shared" si="1"/>
        <v>1</v>
      </c>
      <c r="X29" s="14">
        <f t="shared" si="1"/>
        <v>6</v>
      </c>
      <c r="Y29" s="14">
        <f t="shared" si="1"/>
        <v>1</v>
      </c>
      <c r="Z29" s="15">
        <f t="shared" si="1"/>
        <v>0</v>
      </c>
      <c r="AA29" s="13">
        <f t="shared" si="1"/>
        <v>0</v>
      </c>
      <c r="AB29" s="14">
        <f t="shared" si="1"/>
        <v>0</v>
      </c>
      <c r="AC29" s="14">
        <f t="shared" si="1"/>
        <v>6</v>
      </c>
      <c r="AD29" s="15">
        <f t="shared" si="1"/>
        <v>0</v>
      </c>
      <c r="AE29" s="13">
        <f t="shared" si="1"/>
        <v>0</v>
      </c>
      <c r="AF29" s="14">
        <f t="shared" si="1"/>
        <v>5</v>
      </c>
      <c r="AG29" s="14">
        <f t="shared" si="1"/>
        <v>2</v>
      </c>
      <c r="AH29" s="15">
        <f t="shared" si="1"/>
        <v>0</v>
      </c>
      <c r="AI29" s="13">
        <f t="shared" si="1"/>
        <v>0</v>
      </c>
      <c r="AJ29" s="14">
        <f t="shared" si="1"/>
        <v>4</v>
      </c>
      <c r="AK29" s="14">
        <f t="shared" si="1"/>
        <v>0</v>
      </c>
      <c r="AL29" s="15">
        <f t="shared" si="1"/>
        <v>0</v>
      </c>
      <c r="AM29" s="13">
        <f t="shared" si="1"/>
        <v>0</v>
      </c>
      <c r="AN29" s="14">
        <f t="shared" si="1"/>
        <v>4</v>
      </c>
      <c r="AO29" s="14">
        <f t="shared" si="1"/>
        <v>0</v>
      </c>
      <c r="AP29" s="15">
        <f t="shared" si="1"/>
        <v>0</v>
      </c>
      <c r="AQ29" s="71">
        <f>SUM(C30:AP30)</f>
        <v>66</v>
      </c>
      <c r="AR29" s="47"/>
    </row>
    <row r="30" spans="1:44" ht="14.25" thickBot="1">
      <c r="A30" s="4"/>
      <c r="B30" s="4"/>
      <c r="C30" s="68">
        <f>SUM(C29:F29)</f>
        <v>4</v>
      </c>
      <c r="D30" s="69"/>
      <c r="E30" s="69"/>
      <c r="F30" s="70"/>
      <c r="G30" s="68">
        <f>SUM(G29:J29)</f>
        <v>4</v>
      </c>
      <c r="H30" s="69"/>
      <c r="I30" s="69"/>
      <c r="J30" s="70"/>
      <c r="K30" s="68">
        <f>SUM(K29:N29)</f>
        <v>6</v>
      </c>
      <c r="L30" s="69"/>
      <c r="M30" s="69"/>
      <c r="N30" s="70"/>
      <c r="O30" s="68">
        <f>SUM(O29:R29)</f>
        <v>11</v>
      </c>
      <c r="P30" s="69"/>
      <c r="Q30" s="69"/>
      <c r="R30" s="70"/>
      <c r="S30" s="68">
        <f>SUM(S29:V29)</f>
        <v>12</v>
      </c>
      <c r="T30" s="69"/>
      <c r="U30" s="69"/>
      <c r="V30" s="70"/>
      <c r="W30" s="68">
        <f>SUM(W29:Z29)</f>
        <v>8</v>
      </c>
      <c r="X30" s="69"/>
      <c r="Y30" s="69"/>
      <c r="Z30" s="70"/>
      <c r="AA30" s="68">
        <f>SUM(AA29:AD29)</f>
        <v>6</v>
      </c>
      <c r="AB30" s="69"/>
      <c r="AC30" s="69"/>
      <c r="AD30" s="70"/>
      <c r="AE30" s="68">
        <f>SUM(AE29:AH29)</f>
        <v>7</v>
      </c>
      <c r="AF30" s="69"/>
      <c r="AG30" s="69"/>
      <c r="AH30" s="70"/>
      <c r="AI30" s="68">
        <f>SUM(AI29:AL29)</f>
        <v>4</v>
      </c>
      <c r="AJ30" s="69"/>
      <c r="AK30" s="69"/>
      <c r="AL30" s="70"/>
      <c r="AM30" s="68">
        <f>SUM(AM29:AP29)</f>
        <v>4</v>
      </c>
      <c r="AN30" s="69"/>
      <c r="AO30" s="69"/>
      <c r="AP30" s="70"/>
      <c r="AQ30" s="72"/>
      <c r="AR30" s="47"/>
    </row>
    <row r="31" spans="1:39" ht="36.75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49" ht="15.75">
      <c r="A32" s="4"/>
      <c r="B32" s="1">
        <v>1</v>
      </c>
      <c r="C32" s="81">
        <f>SUM(C29+G29+K29+O29+S29+W29+AA29+AE29+AI29+AM29)</f>
        <v>5</v>
      </c>
      <c r="D32" s="82"/>
      <c r="E32" s="83"/>
      <c r="F32" s="4"/>
      <c r="G32" s="4"/>
      <c r="H32" s="9" t="s">
        <v>26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1" t="s">
        <v>37</v>
      </c>
      <c r="AD32" s="11"/>
      <c r="AF32" s="4"/>
      <c r="AG32" s="4"/>
      <c r="AH32" s="4"/>
      <c r="AJ32" t="s">
        <v>38</v>
      </c>
      <c r="AK32" s="4"/>
      <c r="AL32" s="4"/>
      <c r="AM32" s="4"/>
      <c r="AN32" s="4"/>
      <c r="AO32" s="4"/>
      <c r="AP32" s="10"/>
      <c r="AQ32" s="11"/>
      <c r="AS32" s="4"/>
      <c r="AT32" s="4"/>
      <c r="AU32" s="4"/>
      <c r="AV32" s="4"/>
      <c r="AW32" s="4"/>
    </row>
    <row r="33" spans="1:39" ht="12.75">
      <c r="A33" s="4"/>
      <c r="B33" s="2" t="s">
        <v>1</v>
      </c>
      <c r="C33" s="84">
        <f>SUM(D29+H29+L29+P29+T29+X29+AB29+AF29+AJ29+AN29)</f>
        <v>47</v>
      </c>
      <c r="D33" s="85"/>
      <c r="E33" s="8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5.75">
      <c r="A34" s="4"/>
      <c r="B34" s="2" t="s">
        <v>2</v>
      </c>
      <c r="C34" s="84">
        <f>SUM(E29+I29+M29+Q29+U29+Y29+AC29+AG29+AK29+AO29)</f>
        <v>14</v>
      </c>
      <c r="D34" s="85"/>
      <c r="E34" s="86"/>
      <c r="F34" s="4"/>
      <c r="G34" s="4"/>
      <c r="H34" s="9" t="s">
        <v>27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1" t="s">
        <v>33</v>
      </c>
      <c r="AD34" s="4"/>
      <c r="AE34" s="4"/>
      <c r="AF34" s="4"/>
      <c r="AG34" s="4"/>
      <c r="AH34" s="4"/>
      <c r="AI34" t="s">
        <v>34</v>
      </c>
      <c r="AJ34" s="4"/>
      <c r="AK34" s="4"/>
      <c r="AL34" s="4"/>
      <c r="AM34" s="4"/>
    </row>
    <row r="35" spans="1:39" ht="13.5" thickBot="1">
      <c r="A35" s="4"/>
      <c r="B35" s="3" t="s">
        <v>22</v>
      </c>
      <c r="C35" s="78">
        <f>SUM(F29+J29+N29+R29+Z29+AD29+AH29+AL29+AP29)</f>
        <v>0</v>
      </c>
      <c r="D35" s="79"/>
      <c r="E35" s="8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2.75">
      <c r="A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2.75">
      <c r="A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2.75">
      <c r="A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5.75">
      <c r="A39" s="4"/>
      <c r="C39" s="10"/>
      <c r="D39" s="61"/>
      <c r="E39" s="61"/>
      <c r="F39" s="61"/>
      <c r="G39" s="61"/>
      <c r="H39" s="4"/>
      <c r="I39" s="4"/>
      <c r="J39" s="4"/>
      <c r="K39" s="4"/>
      <c r="L39" s="4"/>
      <c r="M39" s="4"/>
      <c r="N39" s="4"/>
      <c r="O39" s="4"/>
      <c r="AH39" s="4"/>
      <c r="AI39" s="4"/>
      <c r="AJ39" s="4"/>
      <c r="AK39" s="4"/>
      <c r="AL39" s="4"/>
      <c r="AM39" s="4"/>
    </row>
    <row r="40" spans="1:39" ht="15.75">
      <c r="A40" s="4"/>
      <c r="B40" s="9"/>
      <c r="C40" s="12"/>
      <c r="D40" s="39"/>
      <c r="E40" s="39"/>
      <c r="F40" s="39"/>
      <c r="G40" s="39"/>
      <c r="H40" s="4"/>
      <c r="I40" s="4"/>
      <c r="J40" s="4"/>
      <c r="K40" s="4"/>
      <c r="L40" s="4"/>
      <c r="M40" s="4"/>
      <c r="N40" s="4"/>
      <c r="O40" s="4"/>
      <c r="Y40" s="4"/>
      <c r="AM40" s="4"/>
    </row>
    <row r="41" spans="1:39" ht="15.75">
      <c r="A41" s="4"/>
      <c r="C41" s="12"/>
      <c r="D41" s="39"/>
      <c r="E41" s="39"/>
      <c r="F41" s="39"/>
      <c r="G41" s="39"/>
      <c r="H41" s="4"/>
      <c r="I41" s="4"/>
      <c r="J41" s="4"/>
      <c r="K41" s="4"/>
      <c r="L41" s="4"/>
      <c r="M41" s="4"/>
      <c r="N41" s="5"/>
      <c r="O41" s="5"/>
      <c r="Q41" s="11"/>
      <c r="W41" s="5"/>
      <c r="X41" s="5"/>
      <c r="Y41" s="5"/>
      <c r="AM41" s="4"/>
    </row>
    <row r="42" spans="1:39" ht="12.75">
      <c r="A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M42" s="4"/>
    </row>
    <row r="43" ht="12.75">
      <c r="AM43" s="4"/>
    </row>
  </sheetData>
  <mergeCells count="37">
    <mergeCell ref="C1:AR1"/>
    <mergeCell ref="A3:A5"/>
    <mergeCell ref="B3:B5"/>
    <mergeCell ref="A2:AR2"/>
    <mergeCell ref="C4:F4"/>
    <mergeCell ref="AM4:AP4"/>
    <mergeCell ref="G4:J4"/>
    <mergeCell ref="K4:N4"/>
    <mergeCell ref="O4:R4"/>
    <mergeCell ref="W4:Z4"/>
    <mergeCell ref="AR22:AR25"/>
    <mergeCell ref="AR3:AR5"/>
    <mergeCell ref="AR6:AR15"/>
    <mergeCell ref="AR16:AR17"/>
    <mergeCell ref="AR20:AR21"/>
    <mergeCell ref="AR18:AR19"/>
    <mergeCell ref="C35:E35"/>
    <mergeCell ref="C32:E32"/>
    <mergeCell ref="C33:E33"/>
    <mergeCell ref="C34:E34"/>
    <mergeCell ref="C3:AP3"/>
    <mergeCell ref="AQ3:AQ5"/>
    <mergeCell ref="C30:F30"/>
    <mergeCell ref="G30:J30"/>
    <mergeCell ref="K30:N30"/>
    <mergeCell ref="O30:R30"/>
    <mergeCell ref="W30:Z30"/>
    <mergeCell ref="AA30:AD30"/>
    <mergeCell ref="AE30:AH30"/>
    <mergeCell ref="AI30:AL30"/>
    <mergeCell ref="S4:V4"/>
    <mergeCell ref="S30:V30"/>
    <mergeCell ref="AM30:AP30"/>
    <mergeCell ref="AQ29:AQ30"/>
    <mergeCell ref="AA4:AD4"/>
    <mergeCell ref="AE4:AH4"/>
    <mergeCell ref="AI4:AL4"/>
  </mergeCells>
  <printOptions horizontalCentered="1"/>
  <pageMargins left="0" right="0" top="0.3937007874015748" bottom="0" header="0.5118110236220472" footer="0.4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2009-04-11T06:42:04Z</cp:lastPrinted>
  <dcterms:created xsi:type="dcterms:W3CDTF">1996-10-08T23:32:33Z</dcterms:created>
  <dcterms:modified xsi:type="dcterms:W3CDTF">2009-04-11T06:42:21Z</dcterms:modified>
  <cp:category/>
  <cp:version/>
  <cp:contentType/>
  <cp:contentStatus/>
</cp:coreProperties>
</file>