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<sst xmlns="http://schemas.openxmlformats.org/spreadsheetml/2006/main" count="85" uniqueCount="83">
  <si>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</si>
  <si>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</si>
  <si>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</si>
  <si>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</si>
  <si>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</si>
  <si>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</si>
  <si>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</si>
  <si>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</si>
  <si>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</si>
  <si>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</si>
  <si>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</si>
  <si>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</si>
  <si>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</si>
  <si>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</si>
  <si>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</si>
  <si>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</si>
  <si>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</si>
  <si>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</si>
  <si>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</si>
  <si>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</si>
  <si>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</si>
  <si>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</si>
  <si>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</si>
  <si>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</si>
  <si>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</si>
  <si>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</si>
  <si>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</si>
  <si>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</si>
  <si>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</si>
  <si>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</si>
  <si>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</si>
  <si>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</si>
  <si>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</si>
  <si>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</si>
  <si>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</si>
  <si>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</si>
  <si>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</si>
  <si>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</si>
  <si>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змс</t>
  </si>
  <si>
    <t>мсмк</t>
  </si>
  <si>
    <t>мс</t>
  </si>
  <si>
    <t>кмс</t>
  </si>
  <si>
    <t>1 м</t>
  </si>
  <si>
    <t>2 м</t>
  </si>
  <si>
    <t>3 м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</si>
  <si>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</si>
  <si>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</si>
  <si>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</si>
  <si>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</si>
  <si>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</si>
  <si>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</si>
  <si>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</si>
  <si>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</si>
  <si>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 xml:space="preserve">Список судей прилагается </t>
  </si>
  <si>
    <t>ОКРУГА</t>
  </si>
  <si>
    <t>СУБЪЕКТЫ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</si>
  <si>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</si>
  <si>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</si>
  <si>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</si>
  <si>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</si>
  <si>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</si>
  <si>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</si>
  <si>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</si>
  <si>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</si>
  <si>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</si>
  <si>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</si>
  <si>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</si>
  <si>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</si>
  <si>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готов.</t>
  </si>
  <si>
    <t>ОКРУГОВ - 2               СУБЪЕКТОВ -  14</t>
  </si>
  <si>
    <t>Соревнования личные командные результаты не подводились.</t>
  </si>
  <si>
    <t>Олимпийская без утишения</t>
  </si>
  <si>
    <t>Турнир проведен на высоком организационном уровне</t>
  </si>
  <si>
    <t>Победители и призеры награждались денежными призами , медалями и грамотами соответственных степеней</t>
  </si>
  <si>
    <t xml:space="preserve">всего человек: </t>
  </si>
  <si>
    <t xml:space="preserve">в т. ч.                МК </t>
  </si>
  <si>
    <t>Согласно требованиям правил проведения соревнований по самбо, соревнования проводились на одном ковре</t>
  </si>
  <si>
    <t>нет</t>
  </si>
  <si>
    <t>Емукужев Р.А. врач ,Балкарова Ж.М. мед сестрацентральной районной больницы</t>
  </si>
  <si>
    <t>Вся документация соответствует правилам проведения соревнований</t>
  </si>
  <si>
    <t xml:space="preserve">              Сооружение полностью соответствует технике противопожарной безопасности и действующим правилам проведения соревнований по самбо. </t>
  </si>
  <si>
    <t>составили настоя-</t>
  </si>
  <si>
    <t>щий акт о нижеследующем: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</si>
</sst>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3" xfId="15" applyFont="1" applyBorder="1" applyAlignment="1">
      <alignment horizontal="center" vertical="center"/>
    </xf>
    <xf numFmtId="0" fontId="0" fillId="0" borderId="24" xfId="15" applyFont="1" applyBorder="1" applyAlignment="1">
      <alignment horizontal="center" vertical="center"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15" applyFont="1" applyAlignment="1">
      <alignment/>
    </xf>
    <xf numFmtId="0" fontId="4" fillId="2" borderId="25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26" xfId="15" applyNumberFormat="1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8" xfId="15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2" xfId="15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8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26" xfId="15" applyNumberFormat="1" applyFont="1" applyFill="1" applyBorder="1" applyAlignment="1" applyProtection="1">
      <alignment horizontal="center" vertical="center" wrapText="1"/>
      <protection/>
    </xf>
    <xf numFmtId="0" fontId="1" fillId="0" borderId="25" xfId="15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27" xfId="15" applyFont="1" applyBorder="1" applyAlignment="1">
      <alignment horizontal="center"/>
    </xf>
    <xf numFmtId="0" fontId="10" fillId="0" borderId="28" xfId="15" applyFont="1" applyBorder="1" applyAlignment="1">
      <alignment horizontal="center"/>
    </xf>
    <xf numFmtId="0" fontId="10" fillId="0" borderId="29" xfId="15" applyFont="1" applyBorder="1" applyAlignment="1">
      <alignment horizont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5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26" xfId="15" applyNumberFormat="1" applyFont="1" applyFill="1" applyBorder="1" applyAlignment="1" applyProtection="1">
      <alignment horizontal="center" vertical="center" wrapText="1"/>
      <protection/>
    </xf>
    <xf numFmtId="0" fontId="15" fillId="0" borderId="25" xfId="15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left" wrapText="1"/>
    </xf>
    <xf numFmtId="0" fontId="4" fillId="0" borderId="54" xfId="15" applyFont="1" applyBorder="1" applyAlignment="1">
      <alignment horizont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55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left" vertic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3" fillId="2" borderId="26" xfId="15" applyNumberFormat="1" applyFont="1" applyFill="1" applyBorder="1" applyAlignment="1" applyProtection="1">
      <alignment horizontal="center" vertical="center" wrapText="1"/>
      <protection/>
    </xf>
    <xf numFmtId="0" fontId="3" fillId="2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6" xfId="15" applyNumberFormat="1" applyFont="1" applyFill="1" applyBorder="1" applyAlignment="1" applyProtection="1">
      <alignment horizontal="center" vertical="center" wrapText="1"/>
      <protection/>
    </xf>
    <xf numFmtId="0" fontId="0" fillId="0" borderId="25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17" fillId="2" borderId="26" xfId="15" applyNumberFormat="1" applyFont="1" applyFill="1" applyBorder="1" applyAlignment="1" applyProtection="1">
      <alignment horizontal="center" vertical="center" wrapText="1"/>
      <protection/>
    </xf>
    <xf numFmtId="0" fontId="17" fillId="2" borderId="25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28575</xdr:rowOff>
    </xdr:from>
    <xdr:to>
      <xdr:col>4</xdr:col>
      <xdr:colOff>1409700</xdr:colOff>
      <xdr:row>2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752475" y="28575"/>
          <a:ext cx="5705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352425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28575</xdr:rowOff>
    </xdr:from>
    <xdr:to>
      <xdr:col>9</xdr:col>
      <xdr:colOff>323850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876300" y="28575"/>
          <a:ext cx="467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171450</xdr:rowOff>
    </xdr:from>
    <xdr:to>
      <xdr:col>0</xdr:col>
      <xdr:colOff>504825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514350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342900" y="0"/>
          <a:ext cx="513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Турнир по борьбе САМБО памяти  К.А.Панагова</v>
          </cell>
        </row>
        <row r="3">
          <cell r="A3" t="str">
            <v>22-25 мая 2009 г.     г. Терек</v>
          </cell>
        </row>
        <row r="6">
          <cell r="G6" t="str">
            <v>Х.Ю.Хапай</v>
          </cell>
        </row>
        <row r="7">
          <cell r="G7" t="str">
            <v>/Майкоп/</v>
          </cell>
        </row>
        <row r="11">
          <cell r="A11" t="str">
            <v>22-25</v>
          </cell>
          <cell r="B11" t="str">
            <v>мая</v>
          </cell>
          <cell r="C11" t="str">
            <v>2009 г.</v>
          </cell>
          <cell r="D11" t="str">
            <v>г.Терек</v>
          </cell>
          <cell r="E11" t="str">
            <v>22-25 мая 2009 г.</v>
          </cell>
        </row>
        <row r="13">
          <cell r="D13" t="str">
            <v>Р.А. Ашхотов</v>
          </cell>
        </row>
        <row r="15">
          <cell r="D15" t="str">
            <v>Емукужев Р А</v>
          </cell>
        </row>
        <row r="17">
          <cell r="D17" t="str">
            <v>КБР г.Терек Ленина 12</v>
          </cell>
        </row>
        <row r="19">
          <cell r="D19" t="str">
            <v>Дворец культуры г.Терек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G17" sqref="G17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7.25" customHeight="1">
      <c r="A1" s="88"/>
      <c r="B1" s="88"/>
      <c r="C1" s="88"/>
      <c r="D1" s="88"/>
      <c r="E1" s="88"/>
      <c r="F1" s="45"/>
      <c r="G1" s="45"/>
    </row>
    <row r="2" ht="14.25" customHeight="1"/>
    <row r="3" spans="2:16" ht="21" customHeight="1">
      <c r="B3" s="84" t="s">
        <v>32</v>
      </c>
      <c r="C3" s="84"/>
      <c r="D3" s="84"/>
      <c r="E3" s="85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33</v>
      </c>
      <c r="C5" s="95" t="str">
        <f>HYPERLINK('[4]реквизиты'!$A$2)</f>
        <v>Турнир по борьбе САМБО памяти  К.А.Панагова</v>
      </c>
      <c r="D5" s="96"/>
      <c r="E5" s="62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34</v>
      </c>
      <c r="C6" s="63" t="str">
        <f>HYPERLINK('[4]реквизиты'!$A$3)</f>
        <v>22-25 мая 2009 г.     г. Терек</v>
      </c>
      <c r="D6" s="64"/>
      <c r="E6" s="97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35</v>
      </c>
      <c r="C7" s="100" t="s">
        <v>69</v>
      </c>
      <c r="D7" s="101"/>
      <c r="E7" s="102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36</v>
      </c>
      <c r="C8" s="89">
        <v>193</v>
      </c>
      <c r="D8" s="90"/>
      <c r="E8" s="91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98">
        <v>5</v>
      </c>
      <c r="B9" s="92" t="s">
        <v>37</v>
      </c>
      <c r="C9" s="11" t="s">
        <v>38</v>
      </c>
      <c r="D9" s="105">
        <f>HYPERLINK('[2]Лист1'!$C$72)</f>
      </c>
      <c r="E9" s="106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79"/>
      <c r="B10" s="93"/>
      <c r="C10" s="6" t="s">
        <v>39</v>
      </c>
      <c r="D10" s="86">
        <v>4</v>
      </c>
      <c r="E10" s="87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79"/>
      <c r="B11" s="93"/>
      <c r="C11" s="6" t="s">
        <v>40</v>
      </c>
      <c r="D11" s="86">
        <v>16</v>
      </c>
      <c r="E11" s="87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99"/>
      <c r="B12" s="94"/>
      <c r="C12" s="12" t="s">
        <v>41</v>
      </c>
      <c r="D12" s="86">
        <v>173</v>
      </c>
      <c r="E12" s="87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78">
        <v>6</v>
      </c>
      <c r="B13" s="103" t="s">
        <v>70</v>
      </c>
      <c r="C13" s="54"/>
      <c r="D13" s="50" t="s">
        <v>54</v>
      </c>
      <c r="E13" s="51" t="s">
        <v>55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79"/>
      <c r="B14" s="93"/>
      <c r="C14" s="55" t="s">
        <v>42</v>
      </c>
      <c r="D14" s="52"/>
      <c r="E14" s="56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9"/>
      <c r="B15" s="93"/>
      <c r="C15" s="55" t="s">
        <v>43</v>
      </c>
      <c r="D15" s="52"/>
      <c r="E15" s="56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80"/>
      <c r="B16" s="104"/>
      <c r="C16" s="44" t="s">
        <v>44</v>
      </c>
      <c r="D16" s="53"/>
      <c r="E16" s="57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45</v>
      </c>
      <c r="C17" s="74" t="s">
        <v>71</v>
      </c>
      <c r="D17" s="75"/>
      <c r="E17" s="76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46</v>
      </c>
      <c r="C18" s="74" t="s">
        <v>76</v>
      </c>
      <c r="D18" s="75"/>
      <c r="E18" s="76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47</v>
      </c>
      <c r="C19" s="65" t="s">
        <v>72</v>
      </c>
      <c r="D19" s="66"/>
      <c r="E19" s="67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48</v>
      </c>
      <c r="C20" s="74" t="s">
        <v>58</v>
      </c>
      <c r="D20" s="75"/>
      <c r="E20" s="76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49</v>
      </c>
      <c r="C21" s="65" t="s">
        <v>59</v>
      </c>
      <c r="D21" s="66"/>
      <c r="E21" s="67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50</v>
      </c>
      <c r="C22" s="77" t="s">
        <v>73</v>
      </c>
      <c r="D22" s="75"/>
      <c r="E22" s="76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51</v>
      </c>
      <c r="C23" s="65" t="s">
        <v>60</v>
      </c>
      <c r="D23" s="66"/>
      <c r="E23" s="67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78">
        <v>14</v>
      </c>
      <c r="B24" s="13" t="s">
        <v>52</v>
      </c>
      <c r="C24" s="71" t="s">
        <v>53</v>
      </c>
      <c r="D24" s="72"/>
      <c r="E24" s="73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9"/>
      <c r="B25" s="14" t="s">
        <v>74</v>
      </c>
      <c r="C25" s="68">
        <v>15</v>
      </c>
      <c r="D25" s="69"/>
      <c r="E25" s="70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9"/>
      <c r="B26" s="14" t="s">
        <v>75</v>
      </c>
      <c r="C26" s="68">
        <v>2</v>
      </c>
      <c r="D26" s="69"/>
      <c r="E26" s="70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9"/>
      <c r="B27" s="14" t="s">
        <v>56</v>
      </c>
      <c r="C27" s="68">
        <v>13</v>
      </c>
      <c r="D27" s="69"/>
      <c r="E27" s="70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0"/>
      <c r="B28" s="15" t="s">
        <v>57</v>
      </c>
      <c r="C28" s="81"/>
      <c r="D28" s="82"/>
      <c r="E28" s="83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 t="str">
        <f>HYPERLINK('[4]реквизиты'!$G$6)</f>
        <v>Х.Ю.Хапай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HYPERLINK('[3]реквизиты'!$J$6)</f>
        <v>судья Международной категории</v>
      </c>
      <c r="B31" s="16"/>
      <c r="C31" s="18"/>
      <c r="D31" s="18"/>
      <c r="E31" s="59" t="str">
        <f>HYPERLINK('[4]реквизиты'!$G$7)</f>
        <v>/Майкоп/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  <mergeCell ref="A13:A16"/>
    <mergeCell ref="B3:E3"/>
    <mergeCell ref="D10:E10"/>
    <mergeCell ref="D11:E11"/>
    <mergeCell ref="D12:E12"/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1:E21"/>
    <mergeCell ref="C22:E22"/>
    <mergeCell ref="C20:E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1">
      <selection activeCell="B13" sqref="B13:K13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5.75">
      <c r="A3" s="109" t="s">
        <v>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5" ht="15.75">
      <c r="A4" s="109" t="s">
        <v>62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O4" s="20"/>
    </row>
    <row r="5" ht="13.5" thickBot="1"/>
    <row r="6" spans="1:18" ht="24" customHeight="1" thickBot="1">
      <c r="A6" s="23">
        <v>1</v>
      </c>
      <c r="B6" s="152" t="s">
        <v>1</v>
      </c>
      <c r="C6" s="145"/>
      <c r="D6" s="145"/>
      <c r="E6" s="145"/>
      <c r="F6" s="146"/>
      <c r="G6" s="156" t="s">
        <v>17</v>
      </c>
      <c r="H6" s="157"/>
      <c r="I6" s="157"/>
      <c r="J6" s="157"/>
      <c r="K6" s="158"/>
      <c r="R6" s="22"/>
    </row>
    <row r="7" spans="1:12" ht="24" customHeight="1" thickBot="1">
      <c r="A7" s="121">
        <v>2</v>
      </c>
      <c r="B7" s="112" t="s">
        <v>2</v>
      </c>
      <c r="C7" s="113"/>
      <c r="D7" s="113"/>
      <c r="E7" s="113"/>
      <c r="F7" s="113"/>
      <c r="G7" s="113"/>
      <c r="H7" s="113"/>
      <c r="I7" s="113"/>
      <c r="J7" s="113"/>
      <c r="K7" s="114"/>
      <c r="L7" s="25"/>
    </row>
    <row r="8" spans="1:12" ht="24" customHeight="1" thickBot="1">
      <c r="A8" s="122"/>
      <c r="B8" s="153" t="str">
        <f>HYPERLINK('[4]реквизиты'!$A$2)</f>
        <v>Турнир по борьбе САМБО памяти  К.А.Панагова</v>
      </c>
      <c r="C8" s="154"/>
      <c r="D8" s="154"/>
      <c r="E8" s="154"/>
      <c r="F8" s="154"/>
      <c r="G8" s="154"/>
      <c r="H8" s="154"/>
      <c r="I8" s="154"/>
      <c r="J8" s="154"/>
      <c r="K8" s="155"/>
      <c r="L8" s="48"/>
    </row>
    <row r="9" spans="1:11" ht="24" customHeight="1" thickBot="1">
      <c r="A9" s="23">
        <v>3</v>
      </c>
      <c r="B9" s="152" t="s">
        <v>14</v>
      </c>
      <c r="C9" s="145"/>
      <c r="D9" s="145"/>
      <c r="E9" s="145"/>
      <c r="F9" s="146"/>
      <c r="G9" s="159" t="str">
        <f>HYPERLINK('[4]реквизиты'!$E$11)</f>
        <v>22-25 мая 2009 г.</v>
      </c>
      <c r="H9" s="64"/>
      <c r="I9" s="64"/>
      <c r="J9" s="64"/>
      <c r="K9" s="97"/>
    </row>
    <row r="10" spans="1:11" ht="42" customHeight="1" thickBot="1">
      <c r="A10" s="24">
        <v>4</v>
      </c>
      <c r="B10" s="152" t="s">
        <v>3</v>
      </c>
      <c r="C10" s="145"/>
      <c r="D10" s="145"/>
      <c r="E10" s="145"/>
      <c r="F10" s="146"/>
      <c r="G10" s="160" t="str">
        <f>HYPERLINK('[4]реквизиты'!$D$17)</f>
        <v>КБР г.Терек Ленина 12</v>
      </c>
      <c r="H10" s="161"/>
      <c r="I10" s="161"/>
      <c r="J10" s="161"/>
      <c r="K10" s="162"/>
    </row>
    <row r="11" spans="1:11" ht="30.75" customHeight="1" thickBot="1">
      <c r="A11" s="23">
        <v>5</v>
      </c>
      <c r="B11" s="152" t="s">
        <v>4</v>
      </c>
      <c r="C11" s="145"/>
      <c r="D11" s="145"/>
      <c r="E11" s="145"/>
      <c r="F11" s="146"/>
      <c r="G11" s="123" t="str">
        <f>HYPERLINK('[4]реквизиты'!$D$15)</f>
        <v>Емукужев Р А</v>
      </c>
      <c r="H11" s="124"/>
      <c r="I11" s="124"/>
      <c r="J11" s="124"/>
      <c r="K11" s="125"/>
    </row>
    <row r="12" spans="1:11" ht="24" customHeight="1">
      <c r="A12" s="110">
        <v>6</v>
      </c>
      <c r="B12" s="118" t="s">
        <v>5</v>
      </c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24" customHeight="1" thickBot="1">
      <c r="A13" s="111"/>
      <c r="B13" s="149"/>
      <c r="C13" s="150"/>
      <c r="D13" s="150"/>
      <c r="E13" s="150"/>
      <c r="F13" s="150"/>
      <c r="G13" s="150"/>
      <c r="H13" s="150"/>
      <c r="I13" s="150"/>
      <c r="J13" s="150"/>
      <c r="K13" s="151"/>
    </row>
    <row r="14" spans="1:11" ht="24" customHeight="1" thickBot="1">
      <c r="A14" s="27">
        <v>7</v>
      </c>
      <c r="B14" s="144" t="s">
        <v>0</v>
      </c>
      <c r="C14" s="145"/>
      <c r="D14" s="145"/>
      <c r="E14" s="145"/>
      <c r="F14" s="146"/>
      <c r="G14" s="123">
        <v>193</v>
      </c>
      <c r="H14" s="124"/>
      <c r="I14" s="124"/>
      <c r="J14" s="124"/>
      <c r="K14" s="125"/>
    </row>
    <row r="15" spans="1:11" ht="24" customHeight="1" thickBot="1">
      <c r="A15" s="110">
        <v>8</v>
      </c>
      <c r="B15" s="118" t="s">
        <v>6</v>
      </c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 ht="29.25" customHeight="1" thickBot="1">
      <c r="A16" s="111"/>
      <c r="B16" s="118" t="s">
        <v>79</v>
      </c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24" customHeight="1">
      <c r="A17" s="110">
        <v>9</v>
      </c>
      <c r="B17" s="118" t="s">
        <v>7</v>
      </c>
      <c r="C17" s="119"/>
      <c r="D17" s="119"/>
      <c r="E17" s="119"/>
      <c r="F17" s="119"/>
      <c r="G17" s="119"/>
      <c r="H17" s="119"/>
      <c r="I17" s="119"/>
      <c r="J17" s="119"/>
      <c r="K17" s="120"/>
    </row>
    <row r="18" spans="1:11" ht="24" customHeight="1" thickBot="1">
      <c r="A18" s="111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33.75" customHeight="1">
      <c r="A19" s="115">
        <v>10</v>
      </c>
      <c r="B19" s="147" t="s">
        <v>8</v>
      </c>
      <c r="C19" s="147"/>
      <c r="D19" s="147"/>
      <c r="E19" s="147"/>
      <c r="F19" s="147"/>
      <c r="G19" s="147"/>
      <c r="H19" s="147"/>
      <c r="I19" s="147"/>
      <c r="J19" s="147"/>
      <c r="K19" s="148"/>
    </row>
    <row r="20" spans="1:11" ht="24" customHeight="1" thickBot="1">
      <c r="A20" s="115"/>
      <c r="B20" s="140"/>
      <c r="C20" s="140"/>
      <c r="D20" s="140"/>
      <c r="E20" s="140"/>
      <c r="F20" s="140"/>
      <c r="G20" s="140"/>
      <c r="H20" s="140"/>
      <c r="I20" s="140"/>
      <c r="J20" s="140"/>
      <c r="K20" s="141"/>
    </row>
    <row r="21" spans="1:11" ht="24" customHeight="1">
      <c r="A21" s="110">
        <v>11</v>
      </c>
      <c r="B21" s="118" t="s">
        <v>9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24" customHeight="1" thickBot="1">
      <c r="A22" s="111"/>
      <c r="B22" s="142" t="s">
        <v>77</v>
      </c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24" customHeight="1">
      <c r="A23" s="115">
        <v>12</v>
      </c>
      <c r="B23" s="118" t="s">
        <v>10</v>
      </c>
      <c r="C23" s="119"/>
      <c r="D23" s="119"/>
      <c r="E23" s="119"/>
      <c r="F23" s="119"/>
      <c r="G23" s="119"/>
      <c r="H23" s="119"/>
      <c r="I23" s="119"/>
      <c r="J23" s="119"/>
      <c r="K23" s="120"/>
    </row>
    <row r="24" spans="1:11" ht="31.5" customHeight="1" thickBot="1">
      <c r="A24" s="115"/>
      <c r="B24" s="128" t="s">
        <v>77</v>
      </c>
      <c r="C24" s="128"/>
      <c r="D24" s="128"/>
      <c r="E24" s="128"/>
      <c r="F24" s="128"/>
      <c r="G24" s="128"/>
      <c r="H24" s="128"/>
      <c r="I24" s="128"/>
      <c r="J24" s="128"/>
      <c r="K24" s="129"/>
    </row>
    <row r="25" spans="1:11" ht="24" customHeight="1">
      <c r="A25" s="110">
        <v>13</v>
      </c>
      <c r="B25" s="126" t="s">
        <v>11</v>
      </c>
      <c r="C25" s="126"/>
      <c r="D25" s="126"/>
      <c r="E25" s="126"/>
      <c r="F25" s="126"/>
      <c r="G25" s="126"/>
      <c r="H25" s="126"/>
      <c r="I25" s="126"/>
      <c r="J25" s="126"/>
      <c r="K25" s="127"/>
    </row>
    <row r="26" spans="1:11" ht="33" customHeight="1" thickBot="1">
      <c r="A26" s="111"/>
      <c r="B26" s="116" t="s">
        <v>77</v>
      </c>
      <c r="C26" s="116"/>
      <c r="D26" s="116"/>
      <c r="E26" s="116"/>
      <c r="F26" s="116"/>
      <c r="G26" s="116"/>
      <c r="H26" s="116"/>
      <c r="I26" s="116"/>
      <c r="J26" s="116"/>
      <c r="K26" s="117"/>
    </row>
    <row r="27" spans="1:11" ht="29.25" customHeight="1">
      <c r="A27" s="115">
        <v>14</v>
      </c>
      <c r="B27" s="132" t="s">
        <v>12</v>
      </c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1" ht="28.5" customHeight="1" thickBot="1">
      <c r="A28" s="115"/>
      <c r="B28" s="135"/>
      <c r="C28" s="135"/>
      <c r="D28" s="135"/>
      <c r="E28" s="135"/>
      <c r="F28" s="135"/>
      <c r="G28" s="135"/>
      <c r="H28" s="135"/>
      <c r="I28" s="135"/>
      <c r="J28" s="135"/>
      <c r="K28" s="136"/>
    </row>
    <row r="29" spans="1:11" ht="24" customHeight="1">
      <c r="A29" s="107">
        <v>15</v>
      </c>
      <c r="B29" s="134" t="s">
        <v>13</v>
      </c>
      <c r="C29" s="126"/>
      <c r="D29" s="126"/>
      <c r="E29" s="126"/>
      <c r="F29" s="126"/>
      <c r="G29" s="126"/>
      <c r="H29" s="126"/>
      <c r="I29" s="126"/>
      <c r="J29" s="126"/>
      <c r="K29" s="127"/>
    </row>
    <row r="30" spans="1:11" ht="35.25" customHeight="1" thickBot="1">
      <c r="A30" s="108"/>
      <c r="B30" s="137" t="s">
        <v>78</v>
      </c>
      <c r="C30" s="138"/>
      <c r="D30" s="138"/>
      <c r="E30" s="138"/>
      <c r="F30" s="138"/>
      <c r="G30" s="138"/>
      <c r="H30" s="138"/>
      <c r="I30" s="138"/>
      <c r="J30" s="138"/>
      <c r="K30" s="139"/>
    </row>
    <row r="31" spans="1:11" ht="32.25" customHeight="1">
      <c r="A31" s="21"/>
      <c r="B31" s="130" t="s">
        <v>16</v>
      </c>
      <c r="C31" s="130"/>
      <c r="D31" s="130"/>
      <c r="E31" s="26"/>
      <c r="F31" s="26"/>
      <c r="G31" s="26"/>
      <c r="H31" s="26"/>
      <c r="I31" s="131" t="str">
        <f>HYPERLINK('[4]реквизиты'!$D$15)</f>
        <v>Емукужев Р А</v>
      </c>
      <c r="J31" s="131"/>
      <c r="K31" s="131"/>
    </row>
    <row r="32" spans="1:11" ht="18.75" customHeight="1">
      <c r="A32" s="21"/>
      <c r="B32" s="42" t="s">
        <v>15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4" t="s">
        <v>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69" t="s">
        <v>18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HYPERLINK('[4]реквизиты'!$D$11)</f>
        <v>г.Терек</v>
      </c>
      <c r="C7" s="30"/>
      <c r="D7" s="30"/>
      <c r="E7" s="30"/>
      <c r="F7" s="30"/>
      <c r="G7" s="47" t="str">
        <f>HYPERLINK('[4]реквизиты'!$A$11)</f>
        <v>22-25</v>
      </c>
      <c r="H7" s="163" t="str">
        <f>HYPERLINK('[4]реквизиты'!$B$11)</f>
        <v>мая</v>
      </c>
      <c r="I7" s="163"/>
      <c r="J7" s="32" t="str">
        <f>HYPERLINK('[4]реквизиты'!$C$11)</f>
        <v>2009 г.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63</v>
      </c>
      <c r="C9" s="1"/>
      <c r="D9" s="1"/>
      <c r="E9" s="1"/>
      <c r="F9" s="1"/>
      <c r="G9" s="1"/>
      <c r="H9" s="1"/>
      <c r="I9" s="1"/>
      <c r="J9" s="1"/>
      <c r="K9" s="32">
        <f>HYPERLINK('[4]реквизиты'!$J$7)</f>
      </c>
      <c r="L9" s="1"/>
      <c r="M9" s="1"/>
    </row>
    <row r="10" spans="1:13" s="29" customFormat="1" ht="15">
      <c r="A10" s="33" t="str">
        <f>HYPERLINK('[4]реквизиты'!$G$6)</f>
        <v>Х.Ю.Хапай</v>
      </c>
      <c r="B10" s="33"/>
      <c r="C10" s="34"/>
      <c r="D10" s="61" t="str">
        <f>HYPERLINK('[4]реквизиты'!$G$7)</f>
        <v>/Майкоп/</v>
      </c>
      <c r="E10" s="61"/>
      <c r="F10" s="1" t="s">
        <v>66</v>
      </c>
      <c r="G10" s="33" t="str">
        <f>HYPERLINK('[4]реквизиты'!$D$15)</f>
        <v>Емукужев Р А</v>
      </c>
      <c r="H10" s="33"/>
      <c r="I10" s="34"/>
      <c r="J10" s="33">
        <f>HYPERLINK('[4]реквизиты'!$E$19)</f>
      </c>
      <c r="K10" s="1"/>
      <c r="L10" s="1"/>
      <c r="M10" s="1"/>
    </row>
    <row r="11" spans="1:13" s="29" customFormat="1" ht="15">
      <c r="A11" s="60" t="s">
        <v>64</v>
      </c>
      <c r="B11" s="60"/>
      <c r="C11" s="60"/>
      <c r="D11" s="60"/>
      <c r="E11" s="60"/>
      <c r="F11" s="61" t="str">
        <f>HYPERLINK('[4]реквизиты'!$D$13)</f>
        <v>Р.А. Ашхотов</v>
      </c>
      <c r="G11" s="60"/>
      <c r="H11" s="61">
        <f>HYPERLINK('[4]реквизиты'!$E$19)</f>
      </c>
      <c r="I11" s="60" t="s">
        <v>81</v>
      </c>
      <c r="J11" s="60"/>
      <c r="K11" s="60"/>
      <c r="L11" s="1"/>
      <c r="M11" s="1"/>
    </row>
    <row r="12" spans="1:13" s="29" customFormat="1" ht="15">
      <c r="A12" s="1" t="s">
        <v>82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HYPERLINK('[4]реквизиты'!$A$11)</f>
        <v>22-25</v>
      </c>
      <c r="C14" s="163" t="str">
        <f>HYPERLINK('[4]реквизиты'!$B$11)</f>
        <v>мая</v>
      </c>
      <c r="D14" s="163"/>
      <c r="E14" s="32" t="str">
        <f>HYPERLINK('[4]реквизиты'!$C$11)</f>
        <v>2009 г.</v>
      </c>
      <c r="F14" s="1" t="s">
        <v>20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68" t="str">
        <f>HYPERLINK('[4]реквизиты'!$D$17)</f>
        <v>КБР г.Терек Ленина 12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"/>
      <c r="M16" s="1"/>
    </row>
    <row r="17" spans="1:13" s="29" customFormat="1" ht="15.75" thickBot="1">
      <c r="A17" s="1" t="s">
        <v>65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5" t="str">
        <f>HYPERLINK('[4]реквизиты'!$A$2)</f>
        <v>Турнир по борьбе САМБО памяти  К.А.Панагова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7"/>
      <c r="L18" s="1"/>
      <c r="M18" s="1"/>
    </row>
    <row r="19" spans="1:11" s="29" customFormat="1" ht="15">
      <c r="A19" s="1"/>
      <c r="B19" s="1" t="s">
        <v>22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67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70" t="s">
        <v>24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s="29" customFormat="1" ht="45" customHeight="1">
      <c r="A23" s="170" t="s">
        <v>80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</row>
    <row r="24" spans="1:11" s="29" customFormat="1" ht="60" customHeight="1">
      <c r="A24" s="170" t="s">
        <v>25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s="29" customFormat="1" ht="15.75" customHeight="1">
      <c r="A25" s="1"/>
      <c r="B25" s="1" t="s">
        <v>26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3" t="str">
        <f>HYPERLINK('[4]реквизиты'!$D$19)</f>
        <v>Дворец культуры г.Терек</v>
      </c>
      <c r="B26" s="163"/>
      <c r="C26" s="163"/>
      <c r="D26" s="163"/>
      <c r="E26" s="163"/>
      <c r="F26" s="163"/>
      <c r="G26" s="163"/>
      <c r="H26" s="163"/>
      <c r="I26" s="163"/>
      <c r="J26" s="33">
        <f>HYPERLINK('[4]реквизиты'!$E$19)</f>
      </c>
      <c r="K26" s="1"/>
    </row>
    <row r="27" spans="1:11" s="29" customFormat="1" ht="15">
      <c r="A27" s="1" t="s">
        <v>68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71" t="s">
        <v>27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28</v>
      </c>
      <c r="C32" s="1"/>
      <c r="D32" s="1"/>
      <c r="E32" s="1"/>
      <c r="F32" s="1"/>
      <c r="G32" s="1"/>
      <c r="H32" s="58" t="str">
        <f>HYPERLINK('[4]реквизиты'!$G$6)</f>
        <v>Х.Ю.Хапай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29</v>
      </c>
      <c r="C35" s="1"/>
      <c r="D35" s="1"/>
      <c r="E35" s="1"/>
      <c r="F35" s="38"/>
      <c r="G35" s="38"/>
      <c r="H35" s="58" t="str">
        <f>HYPERLINK('[4]реквизиты'!$D$15)</f>
        <v>Емукужев Р А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30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31</v>
      </c>
      <c r="C39" s="1"/>
      <c r="D39" s="1"/>
      <c r="E39" s="1"/>
      <c r="F39" s="38"/>
      <c r="G39" s="38"/>
      <c r="H39" s="58" t="str">
        <f>HYPERLINK('[4]реквизиты'!$D$13)</f>
        <v>Р.А. Ашхотов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mergeCells count="12">
    <mergeCell ref="A30:K30"/>
    <mergeCell ref="A22:K22"/>
    <mergeCell ref="A23:K23"/>
    <mergeCell ref="A1:K1"/>
    <mergeCell ref="C14:D14"/>
    <mergeCell ref="A26:I26"/>
    <mergeCell ref="A3:K3"/>
    <mergeCell ref="A18:K18"/>
    <mergeCell ref="A16:K16"/>
    <mergeCell ref="A5:K5"/>
    <mergeCell ref="H7:I7"/>
    <mergeCell ref="A24:K24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2009-05-25T05:59:42Z</cp:lastPrinted>
  <dcterms:created xsi:type="dcterms:W3CDTF">1996-10-08T23:32:33Z</dcterms:created>
  <dcterms:modified xsi:type="dcterms:W3CDTF">2009-06-16T06:10:23Z</dcterms:modified>
  <cp:category/>
  <cp:version/>
  <cp:contentType/>
  <cp:contentStatus/>
</cp:coreProperties>
</file>