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мс" sheetId="1" r:id="rId1"/>
    <sheet name="Лист1" sheetId="2" r:id="rId2"/>
  </sheets>
  <externalReferences>
    <externalReference r:id="rId5"/>
  </externalReferences>
  <definedNames>
    <definedName name="_xlnm._FilterDatabase" localSheetId="1" hidden="1">'Лист1'!$A$7:$AY$20</definedName>
    <definedName name="_xlnm._FilterDatabase" localSheetId="0" hidden="1">'Лист1 мс'!$A$7:$AY$21</definedName>
  </definedNames>
  <calcPr fullCalcOnLoad="1"/>
</workbook>
</file>

<file path=xl/sharedStrings.xml><?xml version="1.0" encoding="utf-8"?>
<sst xmlns="http://schemas.openxmlformats.org/spreadsheetml/2006/main" count="119" uniqueCount="31">
  <si>
    <t>№п/п</t>
  </si>
  <si>
    <t>КМС</t>
  </si>
  <si>
    <t>МС</t>
  </si>
  <si>
    <t>кмс</t>
  </si>
  <si>
    <t>мс</t>
  </si>
  <si>
    <t>Весовые категории</t>
  </si>
  <si>
    <t>МСМК</t>
  </si>
  <si>
    <t>мсмк</t>
  </si>
  <si>
    <t>всего</t>
  </si>
  <si>
    <t>Гл. судья, судья МК</t>
  </si>
  <si>
    <t>Гл. секретарь, судья МК</t>
  </si>
  <si>
    <t>ПРОТОКОЛ МАНДАТНОЙ КОМИССИИ</t>
  </si>
  <si>
    <t>Субъект</t>
  </si>
  <si>
    <t>Курганская</t>
  </si>
  <si>
    <t>Свердловская</t>
  </si>
  <si>
    <t>Челябинская</t>
  </si>
  <si>
    <t>Кемеровская</t>
  </si>
  <si>
    <t>Новосибирская</t>
  </si>
  <si>
    <t>Омская</t>
  </si>
  <si>
    <t>Р.Алтай</t>
  </si>
  <si>
    <t>ВСЕРОССИЙСКАЯ ФЕДЕРАЦИЯ САМБО</t>
  </si>
  <si>
    <t>Хакасия</t>
  </si>
  <si>
    <t>Алтайский</t>
  </si>
  <si>
    <t>Казахстан</t>
  </si>
  <si>
    <t>Томская</t>
  </si>
  <si>
    <t>МК</t>
  </si>
  <si>
    <t>св.100</t>
  </si>
  <si>
    <t>60д.</t>
  </si>
  <si>
    <t>64д.</t>
  </si>
  <si>
    <t xml:space="preserve">Красноярский </t>
  </si>
  <si>
    <t>р.Тыва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</si>
</sst>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10" xfId="15" applyFont="1" applyBorder="1" applyAlignment="1">
      <alignment vertical="center" wrapText="1"/>
    </xf>
    <xf numFmtId="0" fontId="6" fillId="0" borderId="11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19" fillId="0" borderId="12" xfId="0" applyNumberFormat="1" applyFont="1" applyFill="1" applyBorder="1" applyAlignment="1" applyProtection="1">
      <alignment horizontal="center"/>
      <protection hidden="1" locked="0"/>
    </xf>
    <xf numFmtId="0" fontId="19" fillId="0" borderId="13" xfId="0" applyNumberFormat="1" applyFont="1" applyFill="1" applyBorder="1" applyAlignment="1" applyProtection="1">
      <alignment horizontal="center"/>
      <protection hidden="1" locked="0"/>
    </xf>
    <xf numFmtId="0" fontId="19" fillId="0" borderId="14" xfId="0" applyNumberFormat="1" applyFont="1" applyFill="1" applyBorder="1" applyAlignment="1" applyProtection="1">
      <alignment horizontal="center"/>
      <protection hidden="1" locked="0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9" fillId="0" borderId="16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19" fillId="0" borderId="17" xfId="0" applyNumberFormat="1" applyFont="1" applyFill="1" applyBorder="1" applyAlignment="1" applyProtection="1">
      <alignment horizontal="center"/>
      <protection hidden="1" locked="0"/>
    </xf>
    <xf numFmtId="0" fontId="19" fillId="0" borderId="18" xfId="0" applyNumberFormat="1" applyFont="1" applyFill="1" applyBorder="1" applyAlignment="1" applyProtection="1">
      <alignment horizontal="center"/>
      <protection hidden="1" locked="0"/>
    </xf>
    <xf numFmtId="0" fontId="19" fillId="0" borderId="19" xfId="0" applyNumberFormat="1" applyFont="1" applyFill="1" applyBorder="1" applyAlignment="1" applyProtection="1">
      <alignment horizontal="center"/>
      <protection hidden="1" locked="0"/>
    </xf>
    <xf numFmtId="0" fontId="21" fillId="0" borderId="0" xfId="0" applyNumberFormat="1" applyFont="1" applyFill="1" applyBorder="1" applyAlignment="1" applyProtection="1">
      <alignment horizontal="left"/>
      <protection hidden="1" locked="0"/>
    </xf>
    <xf numFmtId="0" fontId="21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11" fillId="0" borderId="2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19" fillId="0" borderId="25" xfId="0" applyNumberFormat="1" applyFont="1" applyFill="1" applyBorder="1" applyAlignment="1" applyProtection="1">
      <alignment horizontal="center"/>
      <protection hidden="1" locked="0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4" fillId="0" borderId="0" xfId="0" applyFont="1" applyBorder="1" applyAlignment="1">
      <alignment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2" borderId="40" xfId="0" applyFont="1" applyFill="1" applyBorder="1" applyAlignment="1">
      <alignment horizontal="center" vertical="center" textRotation="90" wrapText="1"/>
    </xf>
    <xf numFmtId="0" fontId="15" fillId="2" borderId="22" xfId="0" applyFont="1" applyFill="1" applyBorder="1" applyAlignment="1">
      <alignment horizontal="center" vertical="center" textRotation="90" wrapText="1"/>
    </xf>
    <xf numFmtId="0" fontId="10" fillId="3" borderId="42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41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0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7" fillId="5" borderId="41" xfId="15" applyFill="1" applyBorder="1" applyAlignment="1">
      <alignment horizontal="center" vertical="center" wrapText="1"/>
    </xf>
    <xf numFmtId="0" fontId="22" fillId="5" borderId="10" xfId="15" applyFont="1" applyFill="1" applyBorder="1" applyAlignment="1">
      <alignment horizontal="center" vertical="center" wrapText="1"/>
    </xf>
    <xf numFmtId="0" fontId="22" fillId="5" borderId="11" xfId="1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6" fillId="0" borderId="46" xfId="15" applyFont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Всероссийский турнир по самбо на призы ЗМС А.М.Пушницы.</v>
          </cell>
        </row>
        <row r="3">
          <cell r="A3" t="str">
            <v>30.10.-2.11.2009г.      Омск</v>
          </cell>
        </row>
        <row r="6">
          <cell r="G6" t="str">
            <v>В.А.Метелица</v>
          </cell>
        </row>
        <row r="8">
          <cell r="G8" t="str">
            <v>С.М.Трескин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7"/>
  <sheetViews>
    <sheetView tabSelected="1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L18" sqref="AL18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13" width="2.28125" style="0" customWidth="1"/>
    <col min="14" max="14" width="2.00390625" style="0" customWidth="1"/>
    <col min="15" max="15" width="2.7109375" style="0" customWidth="1"/>
    <col min="16" max="23" width="2.28125" style="0" customWidth="1"/>
    <col min="24" max="24" width="2.7109375" style="0" customWidth="1"/>
    <col min="25" max="26" width="2.28125" style="0" customWidth="1"/>
    <col min="27" max="27" width="2.7109375" style="0" customWidth="1"/>
    <col min="28" max="28" width="2.28125" style="0" customWidth="1"/>
    <col min="29" max="29" width="2.140625" style="0" customWidth="1"/>
    <col min="30" max="30" width="2.57421875" style="0" customWidth="1"/>
    <col min="31" max="31" width="2.8515625" style="0" customWidth="1"/>
    <col min="32" max="32" width="2.421875" style="0" customWidth="1"/>
    <col min="33" max="34" width="2.7109375" style="0" customWidth="1"/>
    <col min="35" max="35" width="2.57421875" style="0" customWidth="1"/>
  </cols>
  <sheetData>
    <row r="1" spans="1:51" ht="21.75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31" ht="4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20"/>
    </row>
    <row r="3" spans="3:51" ht="26.25" customHeight="1" thickBot="1">
      <c r="C3" s="110" t="s">
        <v>11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07" t="str">
        <f>HYPERLINK('[1]реквизиты'!$A$2)</f>
        <v>Х Всероссийский турнир по самбо на призы ЗМС А.М.Пушницы.</v>
      </c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9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28"/>
      <c r="AX3" s="28"/>
      <c r="AY3" s="29"/>
    </row>
    <row r="4" spans="1:44" ht="11.25" customHeight="1" thickBot="1">
      <c r="A4" s="6"/>
      <c r="B4" s="6"/>
      <c r="C4" s="106" t="str">
        <f>HYPERLINK('[1]реквизиты'!$A$3)</f>
        <v>30.10.-2.11.2009г.      Омск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31"/>
      <c r="AF4" s="31"/>
      <c r="AG4" s="31"/>
      <c r="AH4" s="31"/>
      <c r="AI4" s="31"/>
      <c r="AJ4" s="31"/>
      <c r="AK4" s="31"/>
      <c r="AL4" s="1"/>
      <c r="AM4" s="1"/>
      <c r="AN4" s="1"/>
      <c r="AO4" s="1"/>
      <c r="AP4" s="1"/>
      <c r="AQ4" s="1"/>
      <c r="AR4" s="1"/>
    </row>
    <row r="5" spans="1:36" ht="13.5" customHeight="1" thickBot="1">
      <c r="A5" s="93" t="s">
        <v>0</v>
      </c>
      <c r="B5" s="96" t="s">
        <v>12</v>
      </c>
      <c r="C5" s="79" t="s">
        <v>5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66"/>
      <c r="AE5" s="66"/>
      <c r="AF5" s="66"/>
      <c r="AG5" s="66"/>
      <c r="AH5" s="66"/>
      <c r="AI5" s="67"/>
      <c r="AJ5" s="81" t="s">
        <v>8</v>
      </c>
    </row>
    <row r="6" spans="1:36" ht="13.5" thickBot="1">
      <c r="A6" s="94"/>
      <c r="B6" s="97"/>
      <c r="C6" s="87">
        <v>52</v>
      </c>
      <c r="D6" s="88"/>
      <c r="E6" s="88"/>
      <c r="F6" s="87">
        <v>57</v>
      </c>
      <c r="G6" s="88"/>
      <c r="H6" s="88"/>
      <c r="I6" s="87">
        <v>62</v>
      </c>
      <c r="J6" s="88"/>
      <c r="K6" s="88"/>
      <c r="L6" s="87">
        <v>68</v>
      </c>
      <c r="M6" s="88"/>
      <c r="N6" s="88"/>
      <c r="O6" s="87">
        <v>74</v>
      </c>
      <c r="P6" s="88"/>
      <c r="Q6" s="88"/>
      <c r="R6" s="87">
        <v>82</v>
      </c>
      <c r="S6" s="88"/>
      <c r="T6" s="88"/>
      <c r="U6" s="87">
        <v>90</v>
      </c>
      <c r="V6" s="88"/>
      <c r="W6" s="88"/>
      <c r="X6" s="87">
        <v>100</v>
      </c>
      <c r="Y6" s="88"/>
      <c r="Z6" s="112"/>
      <c r="AA6" s="87" t="s">
        <v>26</v>
      </c>
      <c r="AB6" s="88"/>
      <c r="AC6" s="112"/>
      <c r="AD6" s="87" t="s">
        <v>27</v>
      </c>
      <c r="AE6" s="88"/>
      <c r="AF6" s="112"/>
      <c r="AG6" s="87" t="s">
        <v>28</v>
      </c>
      <c r="AH6" s="88"/>
      <c r="AI6" s="112"/>
      <c r="AJ6" s="82"/>
    </row>
    <row r="7" spans="1:36" ht="19.5" customHeight="1" thickBot="1">
      <c r="A7" s="95"/>
      <c r="B7" s="98"/>
      <c r="C7" s="2" t="s">
        <v>3</v>
      </c>
      <c r="D7" s="3" t="s">
        <v>4</v>
      </c>
      <c r="E7" s="3" t="s">
        <v>7</v>
      </c>
      <c r="F7" s="2" t="s">
        <v>3</v>
      </c>
      <c r="G7" s="48" t="s">
        <v>4</v>
      </c>
      <c r="H7" s="3" t="s">
        <v>7</v>
      </c>
      <c r="I7" s="2" t="s">
        <v>3</v>
      </c>
      <c r="J7" s="3" t="s">
        <v>4</v>
      </c>
      <c r="K7" s="3" t="s">
        <v>7</v>
      </c>
      <c r="L7" s="2" t="s">
        <v>3</v>
      </c>
      <c r="M7" s="3" t="s">
        <v>4</v>
      </c>
      <c r="N7" s="4" t="s">
        <v>7</v>
      </c>
      <c r="O7" s="2" t="s">
        <v>3</v>
      </c>
      <c r="P7" s="3" t="s">
        <v>4</v>
      </c>
      <c r="Q7" s="3" t="s">
        <v>7</v>
      </c>
      <c r="R7" s="2" t="s">
        <v>3</v>
      </c>
      <c r="S7" s="3" t="s">
        <v>4</v>
      </c>
      <c r="T7" s="4" t="s">
        <v>7</v>
      </c>
      <c r="U7" s="2" t="s">
        <v>3</v>
      </c>
      <c r="V7" s="3" t="s">
        <v>4</v>
      </c>
      <c r="W7" s="3" t="s">
        <v>7</v>
      </c>
      <c r="X7" s="2" t="s">
        <v>3</v>
      </c>
      <c r="Y7" s="3" t="s">
        <v>4</v>
      </c>
      <c r="Z7" s="4" t="s">
        <v>7</v>
      </c>
      <c r="AA7" s="2" t="s">
        <v>3</v>
      </c>
      <c r="AB7" s="3" t="s">
        <v>4</v>
      </c>
      <c r="AC7" s="4" t="s">
        <v>7</v>
      </c>
      <c r="AD7" s="2" t="s">
        <v>3</v>
      </c>
      <c r="AE7" s="3" t="s">
        <v>4</v>
      </c>
      <c r="AF7" s="4" t="s">
        <v>7</v>
      </c>
      <c r="AG7" s="2" t="s">
        <v>3</v>
      </c>
      <c r="AH7" s="3" t="s">
        <v>4</v>
      </c>
      <c r="AI7" s="4" t="s">
        <v>7</v>
      </c>
      <c r="AJ7" s="82"/>
    </row>
    <row r="8" spans="1:36" ht="10.5" customHeight="1">
      <c r="A8" s="15">
        <v>1</v>
      </c>
      <c r="B8" s="36" t="s">
        <v>13</v>
      </c>
      <c r="C8" s="39"/>
      <c r="D8" s="40"/>
      <c r="E8" s="40"/>
      <c r="F8" s="39"/>
      <c r="G8" s="40"/>
      <c r="H8" s="40"/>
      <c r="I8" s="39">
        <v>3</v>
      </c>
      <c r="J8" s="40"/>
      <c r="K8" s="40"/>
      <c r="L8" s="39">
        <v>3</v>
      </c>
      <c r="M8" s="40"/>
      <c r="N8" s="41"/>
      <c r="O8" s="39">
        <v>2</v>
      </c>
      <c r="P8" s="40"/>
      <c r="Q8" s="40"/>
      <c r="R8" s="39">
        <v>3</v>
      </c>
      <c r="S8" s="40"/>
      <c r="T8" s="41"/>
      <c r="U8" s="39">
        <v>3</v>
      </c>
      <c r="V8" s="40"/>
      <c r="W8" s="40"/>
      <c r="X8" s="39"/>
      <c r="Y8" s="40"/>
      <c r="Z8" s="41"/>
      <c r="AA8" s="39"/>
      <c r="AB8" s="40">
        <v>1</v>
      </c>
      <c r="AC8" s="41"/>
      <c r="AD8" s="39"/>
      <c r="AE8" s="40">
        <v>2</v>
      </c>
      <c r="AF8" s="41"/>
      <c r="AG8" s="39"/>
      <c r="AH8" s="40"/>
      <c r="AI8" s="41"/>
      <c r="AJ8" s="18">
        <f>SUM(C8:AI8)</f>
        <v>17</v>
      </c>
    </row>
    <row r="9" spans="1:36" ht="10.5" customHeight="1">
      <c r="A9" s="14">
        <v>2</v>
      </c>
      <c r="B9" s="38" t="s">
        <v>14</v>
      </c>
      <c r="C9" s="32">
        <v>4</v>
      </c>
      <c r="D9" s="33"/>
      <c r="E9" s="33"/>
      <c r="F9" s="32">
        <v>3</v>
      </c>
      <c r="G9" s="33"/>
      <c r="H9" s="33"/>
      <c r="I9" s="32">
        <v>2</v>
      </c>
      <c r="J9" s="33"/>
      <c r="K9" s="33"/>
      <c r="L9" s="32">
        <v>4</v>
      </c>
      <c r="M9" s="33"/>
      <c r="N9" s="34"/>
      <c r="O9" s="32">
        <v>2</v>
      </c>
      <c r="P9" s="33"/>
      <c r="Q9" s="33"/>
      <c r="R9" s="32">
        <v>1</v>
      </c>
      <c r="S9" s="33"/>
      <c r="T9" s="34"/>
      <c r="U9" s="32"/>
      <c r="V9" s="33"/>
      <c r="W9" s="33"/>
      <c r="X9" s="32"/>
      <c r="Y9" s="33">
        <v>1</v>
      </c>
      <c r="Z9" s="34"/>
      <c r="AA9" s="32"/>
      <c r="AB9" s="33"/>
      <c r="AC9" s="34">
        <v>1</v>
      </c>
      <c r="AD9" s="32"/>
      <c r="AE9" s="33"/>
      <c r="AF9" s="34"/>
      <c r="AG9" s="32"/>
      <c r="AH9" s="33"/>
      <c r="AI9" s="34"/>
      <c r="AJ9" s="17">
        <f>SUM(C9:AI9)</f>
        <v>18</v>
      </c>
    </row>
    <row r="10" spans="1:36" ht="10.5" customHeight="1">
      <c r="A10" s="13">
        <v>3</v>
      </c>
      <c r="B10" s="38" t="s">
        <v>15</v>
      </c>
      <c r="C10" s="32">
        <v>1</v>
      </c>
      <c r="D10" s="33"/>
      <c r="E10" s="33"/>
      <c r="F10" s="32">
        <v>1</v>
      </c>
      <c r="G10" s="33"/>
      <c r="H10" s="33"/>
      <c r="I10" s="32">
        <v>1</v>
      </c>
      <c r="J10" s="33"/>
      <c r="K10" s="33"/>
      <c r="L10" s="32">
        <v>1</v>
      </c>
      <c r="M10" s="33"/>
      <c r="N10" s="34"/>
      <c r="O10" s="32"/>
      <c r="P10" s="33"/>
      <c r="Q10" s="33"/>
      <c r="R10" s="32"/>
      <c r="S10" s="33"/>
      <c r="T10" s="34"/>
      <c r="U10" s="32"/>
      <c r="V10" s="33"/>
      <c r="W10" s="33"/>
      <c r="X10" s="32">
        <v>1</v>
      </c>
      <c r="Y10" s="33"/>
      <c r="Z10" s="34"/>
      <c r="AA10" s="32"/>
      <c r="AB10" s="33"/>
      <c r="AC10" s="34"/>
      <c r="AD10" s="32"/>
      <c r="AE10" s="33"/>
      <c r="AF10" s="34"/>
      <c r="AG10" s="32"/>
      <c r="AH10" s="33"/>
      <c r="AI10" s="34"/>
      <c r="AJ10" s="17">
        <f>SUM(C10:AI10)</f>
        <v>5</v>
      </c>
    </row>
    <row r="11" spans="1:36" ht="10.5" customHeight="1">
      <c r="A11" s="14">
        <v>4</v>
      </c>
      <c r="B11" s="38" t="s">
        <v>21</v>
      </c>
      <c r="C11" s="37"/>
      <c r="D11" s="33"/>
      <c r="E11" s="33"/>
      <c r="F11" s="32">
        <v>1</v>
      </c>
      <c r="G11" s="33"/>
      <c r="H11" s="33"/>
      <c r="I11" s="32">
        <v>1</v>
      </c>
      <c r="J11" s="33"/>
      <c r="K11" s="33"/>
      <c r="L11" s="32"/>
      <c r="M11" s="33"/>
      <c r="N11" s="34"/>
      <c r="O11" s="32"/>
      <c r="P11" s="33"/>
      <c r="Q11" s="33"/>
      <c r="R11" s="32"/>
      <c r="S11" s="33"/>
      <c r="T11" s="34"/>
      <c r="U11" s="32"/>
      <c r="V11" s="33"/>
      <c r="W11" s="33"/>
      <c r="X11" s="32"/>
      <c r="Y11" s="33"/>
      <c r="Z11" s="34"/>
      <c r="AA11" s="32"/>
      <c r="AB11" s="33"/>
      <c r="AC11" s="34"/>
      <c r="AD11" s="32"/>
      <c r="AE11" s="33"/>
      <c r="AF11" s="34"/>
      <c r="AG11" s="32"/>
      <c r="AH11" s="33"/>
      <c r="AI11" s="34"/>
      <c r="AJ11" s="17">
        <f>SUM(C11:AI11)</f>
        <v>2</v>
      </c>
    </row>
    <row r="12" spans="1:36" ht="10.5" customHeight="1">
      <c r="A12" s="13">
        <v>5</v>
      </c>
      <c r="B12" s="38" t="s">
        <v>16</v>
      </c>
      <c r="C12" s="37">
        <v>1</v>
      </c>
      <c r="D12" s="33"/>
      <c r="E12" s="33"/>
      <c r="F12" s="32">
        <v>1</v>
      </c>
      <c r="G12" s="33"/>
      <c r="H12" s="33"/>
      <c r="I12" s="32">
        <v>4</v>
      </c>
      <c r="J12" s="33"/>
      <c r="K12" s="33"/>
      <c r="L12" s="32">
        <v>1</v>
      </c>
      <c r="M12" s="33"/>
      <c r="N12" s="34"/>
      <c r="O12" s="32">
        <v>3</v>
      </c>
      <c r="P12" s="33"/>
      <c r="Q12" s="33"/>
      <c r="R12" s="32"/>
      <c r="S12" s="33"/>
      <c r="T12" s="34"/>
      <c r="U12" s="32"/>
      <c r="V12" s="33"/>
      <c r="W12" s="33"/>
      <c r="X12" s="32"/>
      <c r="Y12" s="33"/>
      <c r="Z12" s="34"/>
      <c r="AA12" s="32"/>
      <c r="AB12" s="33"/>
      <c r="AC12" s="34"/>
      <c r="AD12" s="32">
        <v>2</v>
      </c>
      <c r="AE12" s="33"/>
      <c r="AF12" s="34"/>
      <c r="AG12" s="32"/>
      <c r="AH12" s="33"/>
      <c r="AI12" s="34"/>
      <c r="AJ12" s="17">
        <f>SUM(C12:AI12)</f>
        <v>12</v>
      </c>
    </row>
    <row r="13" spans="1:36" ht="10.5" customHeight="1">
      <c r="A13" s="13">
        <v>6</v>
      </c>
      <c r="B13" s="38" t="s">
        <v>17</v>
      </c>
      <c r="C13" s="37">
        <v>1</v>
      </c>
      <c r="D13" s="33"/>
      <c r="E13" s="33"/>
      <c r="F13" s="32">
        <v>2</v>
      </c>
      <c r="G13" s="33"/>
      <c r="H13" s="33"/>
      <c r="I13" s="32">
        <v>2</v>
      </c>
      <c r="J13" s="33"/>
      <c r="K13" s="33"/>
      <c r="L13" s="32">
        <v>9</v>
      </c>
      <c r="M13" s="33"/>
      <c r="N13" s="34"/>
      <c r="O13" s="32">
        <v>6</v>
      </c>
      <c r="P13" s="33"/>
      <c r="Q13" s="33"/>
      <c r="R13" s="32">
        <v>6</v>
      </c>
      <c r="S13" s="33"/>
      <c r="T13" s="34"/>
      <c r="U13" s="32">
        <v>2</v>
      </c>
      <c r="V13" s="33"/>
      <c r="W13" s="33"/>
      <c r="X13" s="32"/>
      <c r="Y13" s="33">
        <v>1</v>
      </c>
      <c r="Z13" s="34"/>
      <c r="AA13" s="32"/>
      <c r="AB13" s="33">
        <v>1</v>
      </c>
      <c r="AC13" s="34"/>
      <c r="AD13" s="32"/>
      <c r="AE13" s="33"/>
      <c r="AF13" s="34"/>
      <c r="AG13" s="32">
        <v>1</v>
      </c>
      <c r="AH13" s="33"/>
      <c r="AI13" s="34"/>
      <c r="AJ13" s="17">
        <f>SUM(C13:AI13)</f>
        <v>31</v>
      </c>
    </row>
    <row r="14" spans="1:36" ht="10.5" customHeight="1">
      <c r="A14" s="14">
        <v>7</v>
      </c>
      <c r="B14" s="38" t="s">
        <v>18</v>
      </c>
      <c r="C14" s="37">
        <v>1</v>
      </c>
      <c r="D14" s="33"/>
      <c r="E14" s="33"/>
      <c r="F14" s="32">
        <v>9</v>
      </c>
      <c r="G14" s="33"/>
      <c r="H14" s="33"/>
      <c r="I14" s="32">
        <v>9</v>
      </c>
      <c r="J14" s="33"/>
      <c r="K14" s="33"/>
      <c r="L14" s="32">
        <v>13</v>
      </c>
      <c r="M14" s="33"/>
      <c r="N14" s="34"/>
      <c r="O14" s="32">
        <v>6</v>
      </c>
      <c r="P14" s="33"/>
      <c r="Q14" s="33"/>
      <c r="R14" s="32">
        <v>9</v>
      </c>
      <c r="S14" s="33"/>
      <c r="T14" s="34"/>
      <c r="U14" s="32">
        <v>4</v>
      </c>
      <c r="V14" s="33"/>
      <c r="W14" s="33"/>
      <c r="X14" s="32">
        <v>6</v>
      </c>
      <c r="Y14" s="33">
        <v>1</v>
      </c>
      <c r="Z14" s="34"/>
      <c r="AA14" s="32"/>
      <c r="AB14" s="33">
        <v>2</v>
      </c>
      <c r="AC14" s="34"/>
      <c r="AD14" s="32">
        <v>1</v>
      </c>
      <c r="AE14" s="33"/>
      <c r="AF14" s="34"/>
      <c r="AG14" s="32">
        <v>3</v>
      </c>
      <c r="AH14" s="33"/>
      <c r="AI14" s="34"/>
      <c r="AJ14" s="17">
        <f>SUM(C14:AI14)</f>
        <v>64</v>
      </c>
    </row>
    <row r="15" spans="1:36" ht="10.5" customHeight="1">
      <c r="A15" s="13">
        <v>8</v>
      </c>
      <c r="B15" s="38" t="s">
        <v>19</v>
      </c>
      <c r="C15" s="37">
        <v>1</v>
      </c>
      <c r="D15" s="33">
        <v>3</v>
      </c>
      <c r="E15" s="33"/>
      <c r="F15" s="32">
        <v>2</v>
      </c>
      <c r="G15" s="33"/>
      <c r="H15" s="33"/>
      <c r="I15" s="32">
        <v>2</v>
      </c>
      <c r="J15" s="33"/>
      <c r="K15" s="33"/>
      <c r="L15" s="32">
        <v>4</v>
      </c>
      <c r="M15" s="33"/>
      <c r="N15" s="34"/>
      <c r="O15" s="32">
        <v>2</v>
      </c>
      <c r="P15" s="33"/>
      <c r="Q15" s="33"/>
      <c r="R15" s="32"/>
      <c r="S15" s="33"/>
      <c r="T15" s="34"/>
      <c r="U15" s="32">
        <v>1</v>
      </c>
      <c r="V15" s="33"/>
      <c r="W15" s="33"/>
      <c r="X15" s="32">
        <v>1</v>
      </c>
      <c r="Y15" s="33"/>
      <c r="Z15" s="34"/>
      <c r="AA15" s="32">
        <v>1</v>
      </c>
      <c r="AB15" s="33"/>
      <c r="AC15" s="34"/>
      <c r="AD15" s="32"/>
      <c r="AE15" s="33"/>
      <c r="AF15" s="34"/>
      <c r="AG15" s="32"/>
      <c r="AH15" s="33"/>
      <c r="AI15" s="34"/>
      <c r="AJ15" s="17">
        <f>SUM(C15:AI15)</f>
        <v>17</v>
      </c>
    </row>
    <row r="16" spans="1:36" ht="10.5" customHeight="1">
      <c r="A16" s="14">
        <v>9</v>
      </c>
      <c r="B16" s="35" t="s">
        <v>22</v>
      </c>
      <c r="C16" s="56"/>
      <c r="D16" s="53"/>
      <c r="E16" s="53"/>
      <c r="F16" s="55"/>
      <c r="G16" s="53"/>
      <c r="H16" s="53"/>
      <c r="I16" s="55">
        <v>2</v>
      </c>
      <c r="J16" s="53"/>
      <c r="K16" s="53"/>
      <c r="L16" s="55">
        <v>1</v>
      </c>
      <c r="M16" s="53"/>
      <c r="N16" s="54"/>
      <c r="O16" s="55">
        <v>1</v>
      </c>
      <c r="P16" s="53"/>
      <c r="Q16" s="53"/>
      <c r="R16" s="55">
        <v>1</v>
      </c>
      <c r="S16" s="53"/>
      <c r="T16" s="54"/>
      <c r="U16" s="55">
        <v>2</v>
      </c>
      <c r="V16" s="53"/>
      <c r="W16" s="53"/>
      <c r="X16" s="55">
        <v>1</v>
      </c>
      <c r="Y16" s="53"/>
      <c r="Z16" s="54"/>
      <c r="AA16" s="55"/>
      <c r="AB16" s="53"/>
      <c r="AC16" s="54"/>
      <c r="AD16" s="55"/>
      <c r="AE16" s="53"/>
      <c r="AF16" s="54"/>
      <c r="AG16" s="55"/>
      <c r="AH16" s="53"/>
      <c r="AI16" s="54"/>
      <c r="AJ16" s="17">
        <f>SUM(C16:AI16)</f>
        <v>8</v>
      </c>
    </row>
    <row r="17" spans="1:36" ht="10.5" customHeight="1">
      <c r="A17" s="51">
        <v>10</v>
      </c>
      <c r="B17" s="35" t="s">
        <v>29</v>
      </c>
      <c r="C17" s="72"/>
      <c r="D17" s="73"/>
      <c r="E17" s="73"/>
      <c r="F17" s="72"/>
      <c r="G17" s="73"/>
      <c r="H17" s="73"/>
      <c r="I17" s="72">
        <v>1</v>
      </c>
      <c r="J17" s="73"/>
      <c r="K17" s="73"/>
      <c r="L17" s="72">
        <v>2</v>
      </c>
      <c r="M17" s="73"/>
      <c r="N17" s="74"/>
      <c r="O17" s="72"/>
      <c r="P17" s="73"/>
      <c r="Q17" s="73"/>
      <c r="R17" s="72"/>
      <c r="S17" s="73"/>
      <c r="T17" s="74"/>
      <c r="U17" s="72"/>
      <c r="V17" s="73"/>
      <c r="W17" s="73"/>
      <c r="X17" s="72"/>
      <c r="Y17" s="73"/>
      <c r="Z17" s="74"/>
      <c r="AA17" s="72"/>
      <c r="AB17" s="73"/>
      <c r="AC17" s="74"/>
      <c r="AD17" s="72"/>
      <c r="AE17" s="73"/>
      <c r="AF17" s="74"/>
      <c r="AG17" s="72"/>
      <c r="AH17" s="73"/>
      <c r="AI17" s="74"/>
      <c r="AJ17" s="115">
        <f>SUM(C17:AI17)</f>
        <v>3</v>
      </c>
    </row>
    <row r="18" spans="1:36" ht="10.5" customHeight="1">
      <c r="A18" s="116">
        <v>11</v>
      </c>
      <c r="B18" s="38" t="s">
        <v>30</v>
      </c>
      <c r="C18" s="58"/>
      <c r="D18" s="59"/>
      <c r="E18" s="59"/>
      <c r="F18" s="58">
        <v>1</v>
      </c>
      <c r="G18" s="59"/>
      <c r="H18" s="59"/>
      <c r="I18" s="58"/>
      <c r="J18" s="59"/>
      <c r="K18" s="59"/>
      <c r="L18" s="58"/>
      <c r="M18" s="59"/>
      <c r="N18" s="60"/>
      <c r="O18" s="58"/>
      <c r="P18" s="59"/>
      <c r="Q18" s="59"/>
      <c r="R18" s="58"/>
      <c r="S18" s="59"/>
      <c r="T18" s="60"/>
      <c r="U18" s="58"/>
      <c r="V18" s="59"/>
      <c r="W18" s="59"/>
      <c r="X18" s="58"/>
      <c r="Y18" s="59"/>
      <c r="Z18" s="60"/>
      <c r="AA18" s="58"/>
      <c r="AB18" s="59"/>
      <c r="AC18" s="60"/>
      <c r="AD18" s="58"/>
      <c r="AE18" s="59"/>
      <c r="AF18" s="60"/>
      <c r="AG18" s="58"/>
      <c r="AH18" s="59"/>
      <c r="AI18" s="60"/>
      <c r="AJ18" s="17">
        <f>SUM(C18:AI18)</f>
        <v>1</v>
      </c>
    </row>
    <row r="19" spans="1:36" ht="10.5" customHeight="1" thickBot="1">
      <c r="A19" s="68">
        <v>12</v>
      </c>
      <c r="B19" s="52" t="s">
        <v>24</v>
      </c>
      <c r="C19" s="61"/>
      <c r="D19" s="62"/>
      <c r="E19" s="62"/>
      <c r="F19" s="63"/>
      <c r="G19" s="64"/>
      <c r="H19" s="64"/>
      <c r="I19" s="63"/>
      <c r="J19" s="64"/>
      <c r="K19" s="64"/>
      <c r="L19" s="63">
        <v>1</v>
      </c>
      <c r="M19" s="64"/>
      <c r="N19" s="65"/>
      <c r="O19" s="63">
        <v>2</v>
      </c>
      <c r="P19" s="64"/>
      <c r="Q19" s="64"/>
      <c r="R19" s="63"/>
      <c r="S19" s="64"/>
      <c r="T19" s="65"/>
      <c r="U19" s="63"/>
      <c r="V19" s="64"/>
      <c r="W19" s="64"/>
      <c r="X19" s="63"/>
      <c r="Y19" s="64"/>
      <c r="Z19" s="65"/>
      <c r="AA19" s="63">
        <v>1</v>
      </c>
      <c r="AB19" s="64"/>
      <c r="AC19" s="65"/>
      <c r="AD19" s="63"/>
      <c r="AE19" s="64"/>
      <c r="AF19" s="65"/>
      <c r="AG19" s="63"/>
      <c r="AH19" s="64"/>
      <c r="AI19" s="65"/>
      <c r="AJ19" s="19">
        <f>SUM(C19:AI19)</f>
        <v>4</v>
      </c>
    </row>
    <row r="20" spans="1:36" ht="10.5" customHeight="1" thickBot="1">
      <c r="A20" s="1"/>
      <c r="B20" s="11"/>
      <c r="C20" s="46">
        <f aca="true" t="shared" si="0" ref="C20:AJ20">SUM(C8:C19)</f>
        <v>9</v>
      </c>
      <c r="D20" s="47">
        <f t="shared" si="0"/>
        <v>3</v>
      </c>
      <c r="E20" s="47">
        <f t="shared" si="0"/>
        <v>0</v>
      </c>
      <c r="F20" s="46">
        <f t="shared" si="0"/>
        <v>20</v>
      </c>
      <c r="G20" s="47">
        <f t="shared" si="0"/>
        <v>0</v>
      </c>
      <c r="H20" s="47">
        <f t="shared" si="0"/>
        <v>0</v>
      </c>
      <c r="I20" s="46">
        <v>21</v>
      </c>
      <c r="J20" s="47">
        <f t="shared" si="0"/>
        <v>0</v>
      </c>
      <c r="K20" s="47">
        <f t="shared" si="0"/>
        <v>0</v>
      </c>
      <c r="L20" s="46">
        <f t="shared" si="0"/>
        <v>39</v>
      </c>
      <c r="M20" s="47">
        <f t="shared" si="0"/>
        <v>0</v>
      </c>
      <c r="N20" s="47">
        <f t="shared" si="0"/>
        <v>0</v>
      </c>
      <c r="O20" s="46">
        <f t="shared" si="0"/>
        <v>24</v>
      </c>
      <c r="P20" s="47">
        <f t="shared" si="0"/>
        <v>0</v>
      </c>
      <c r="Q20" s="47">
        <f t="shared" si="0"/>
        <v>0</v>
      </c>
      <c r="R20" s="46">
        <f t="shared" si="0"/>
        <v>20</v>
      </c>
      <c r="S20" s="47">
        <f t="shared" si="0"/>
        <v>0</v>
      </c>
      <c r="T20" s="47">
        <f t="shared" si="0"/>
        <v>0</v>
      </c>
      <c r="U20" s="46">
        <f t="shared" si="0"/>
        <v>12</v>
      </c>
      <c r="V20" s="47">
        <f t="shared" si="0"/>
        <v>0</v>
      </c>
      <c r="W20" s="47">
        <f t="shared" si="0"/>
        <v>0</v>
      </c>
      <c r="X20" s="46">
        <f t="shared" si="0"/>
        <v>9</v>
      </c>
      <c r="Y20" s="47">
        <f t="shared" si="0"/>
        <v>3</v>
      </c>
      <c r="Z20" s="47">
        <f t="shared" si="0"/>
        <v>0</v>
      </c>
      <c r="AA20" s="46">
        <f t="shared" si="0"/>
        <v>2</v>
      </c>
      <c r="AB20" s="47">
        <f t="shared" si="0"/>
        <v>4</v>
      </c>
      <c r="AC20" s="47">
        <f t="shared" si="0"/>
        <v>1</v>
      </c>
      <c r="AD20" s="46">
        <f t="shared" si="0"/>
        <v>3</v>
      </c>
      <c r="AE20" s="47">
        <f t="shared" si="0"/>
        <v>2</v>
      </c>
      <c r="AF20" s="47">
        <f t="shared" si="0"/>
        <v>0</v>
      </c>
      <c r="AG20" s="46">
        <f t="shared" si="0"/>
        <v>4</v>
      </c>
      <c r="AH20" s="47">
        <f t="shared" si="0"/>
        <v>0</v>
      </c>
      <c r="AI20" s="47">
        <v>0</v>
      </c>
      <c r="AJ20" s="77">
        <f>SUM(C20:AI20)</f>
        <v>176</v>
      </c>
    </row>
    <row r="21" spans="1:36" ht="10.5" customHeight="1" thickBot="1">
      <c r="A21" s="1"/>
      <c r="B21" s="11"/>
      <c r="C21" s="83">
        <f>SUM(C20)</f>
        <v>9</v>
      </c>
      <c r="D21" s="84"/>
      <c r="E21" s="84"/>
      <c r="F21" s="85">
        <f>SUM(F20)</f>
        <v>20</v>
      </c>
      <c r="G21" s="86"/>
      <c r="H21" s="86"/>
      <c r="I21" s="85">
        <f>SUM(I20)</f>
        <v>21</v>
      </c>
      <c r="J21" s="86"/>
      <c r="K21" s="86"/>
      <c r="L21" s="85">
        <f>SUM(L20)</f>
        <v>39</v>
      </c>
      <c r="M21" s="86"/>
      <c r="N21" s="86"/>
      <c r="O21" s="85">
        <f>SUM(O20)</f>
        <v>24</v>
      </c>
      <c r="P21" s="86"/>
      <c r="Q21" s="86"/>
      <c r="R21" s="85">
        <f>SUM(R20)</f>
        <v>20</v>
      </c>
      <c r="S21" s="86"/>
      <c r="T21" s="86"/>
      <c r="U21" s="85">
        <f>SUM(U20)</f>
        <v>12</v>
      </c>
      <c r="V21" s="86"/>
      <c r="W21" s="86"/>
      <c r="X21" s="85">
        <f>SUM(X20)</f>
        <v>9</v>
      </c>
      <c r="Y21" s="86"/>
      <c r="Z21" s="89"/>
      <c r="AA21" s="85">
        <f>SUM(AA20)</f>
        <v>2</v>
      </c>
      <c r="AB21" s="86"/>
      <c r="AC21" s="89"/>
      <c r="AD21" s="85">
        <f>SUM(AD20)</f>
        <v>3</v>
      </c>
      <c r="AE21" s="86"/>
      <c r="AF21" s="89"/>
      <c r="AG21" s="85">
        <f>SUM(AG20)</f>
        <v>4</v>
      </c>
      <c r="AH21" s="86"/>
      <c r="AI21" s="89"/>
      <c r="AJ21" s="78"/>
    </row>
    <row r="22" spans="3:34" ht="22.5" customHeight="1"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1"/>
      <c r="AC22" s="21"/>
      <c r="AF22" s="1"/>
      <c r="AG22" s="1"/>
      <c r="AH22" s="1"/>
    </row>
    <row r="23" spans="6:34" ht="39.75" customHeight="1" thickBot="1">
      <c r="F23" s="90" t="s">
        <v>9</v>
      </c>
      <c r="G23" s="90"/>
      <c r="H23" s="90"/>
      <c r="I23" s="90"/>
      <c r="J23" s="90"/>
      <c r="K23" s="90"/>
      <c r="L23" s="90"/>
      <c r="M23" s="90"/>
      <c r="N23" s="90"/>
      <c r="O23" s="1"/>
      <c r="U23" s="91" t="str">
        <f>HYPERLINK('[1]реквизиты'!$G$6)</f>
        <v>В.А.Метелица</v>
      </c>
      <c r="V23" s="91"/>
      <c r="W23" s="91"/>
      <c r="X23" s="91"/>
      <c r="Y23" s="91"/>
      <c r="Z23" s="91"/>
      <c r="AA23" s="42"/>
      <c r="AB23" s="43"/>
      <c r="AC23" s="43"/>
      <c r="AD23" s="43"/>
      <c r="AF23" s="1"/>
      <c r="AG23" s="1"/>
      <c r="AH23" s="1"/>
    </row>
    <row r="24" spans="2:34" ht="14.25" customHeight="1">
      <c r="B24" s="49" t="s">
        <v>1</v>
      </c>
      <c r="C24" s="99">
        <f>SUM(C20+F20+I20+L20+O20+R20+U20+X20+AA20+AD20+AG20)</f>
        <v>163</v>
      </c>
      <c r="D24" s="100"/>
      <c r="E24" s="75"/>
      <c r="F24" s="90"/>
      <c r="G24" s="90"/>
      <c r="H24" s="90"/>
      <c r="I24" s="90"/>
      <c r="J24" s="90"/>
      <c r="K24" s="90"/>
      <c r="L24" s="90"/>
      <c r="M24" s="90"/>
      <c r="N24" s="90"/>
      <c r="O24" s="1"/>
      <c r="U24" s="91"/>
      <c r="V24" s="91"/>
      <c r="W24" s="91"/>
      <c r="X24" s="91"/>
      <c r="Y24" s="91"/>
      <c r="Z24" s="91"/>
      <c r="AA24" s="92"/>
      <c r="AB24" s="92"/>
      <c r="AC24" s="92"/>
      <c r="AD24" s="44"/>
      <c r="AF24" s="1"/>
      <c r="AG24" s="1"/>
      <c r="AH24" s="1"/>
    </row>
    <row r="25" spans="2:34" ht="14.25" customHeight="1">
      <c r="B25" s="50" t="s">
        <v>2</v>
      </c>
      <c r="C25" s="101">
        <f>SUM(D20+G20+J20+M20+P20+S20+V20+Y20+AB20+AE20+AH20)</f>
        <v>12</v>
      </c>
      <c r="D25" s="102"/>
      <c r="E25" s="103"/>
      <c r="F25" s="1"/>
      <c r="G25" s="1"/>
      <c r="H25" s="1"/>
      <c r="I25" s="1"/>
      <c r="J25" s="1"/>
      <c r="K25" s="1"/>
      <c r="L25" s="1"/>
      <c r="M25" s="1"/>
      <c r="N25" s="1"/>
      <c r="O25" s="16"/>
      <c r="P25" s="16"/>
      <c r="Q25" s="16"/>
      <c r="R25" s="16"/>
      <c r="S25" s="16"/>
      <c r="T25" s="16"/>
      <c r="U25" s="26"/>
      <c r="V25" s="26"/>
      <c r="W25" s="26"/>
      <c r="X25" s="26"/>
      <c r="Y25" s="26"/>
      <c r="Z25" s="25"/>
      <c r="AA25" s="25"/>
      <c r="AB25" s="25"/>
      <c r="AC25" s="25"/>
      <c r="AF25" s="1"/>
      <c r="AG25" s="1"/>
      <c r="AH25" s="1"/>
    </row>
    <row r="26" spans="2:34" ht="15" customHeight="1">
      <c r="B26" s="50" t="s">
        <v>6</v>
      </c>
      <c r="C26" s="101">
        <f>SUM(E20+H20+K20+N20+Q20+T20+W20+Z20+AC20+AF20+AI20)</f>
        <v>1</v>
      </c>
      <c r="D26" s="102"/>
      <c r="E26" s="103"/>
      <c r="F26" s="104" t="s">
        <v>10</v>
      </c>
      <c r="G26" s="104"/>
      <c r="H26" s="104"/>
      <c r="I26" s="104"/>
      <c r="J26" s="104"/>
      <c r="K26" s="104"/>
      <c r="L26" s="104"/>
      <c r="M26" s="104"/>
      <c r="N26" s="104"/>
      <c r="O26" s="57" t="s">
        <v>25</v>
      </c>
      <c r="P26" s="1"/>
      <c r="Q26" s="1"/>
      <c r="R26" s="1"/>
      <c r="S26" s="1"/>
      <c r="T26" s="1"/>
      <c r="U26" s="91" t="str">
        <f>HYPERLINK('[1]реквизиты'!$G$8)</f>
        <v>С.М.Трескин</v>
      </c>
      <c r="V26" s="91"/>
      <c r="W26" s="91"/>
      <c r="X26" s="91"/>
      <c r="Y26" s="91"/>
      <c r="Z26" s="91"/>
      <c r="AA26" s="92"/>
      <c r="AB26" s="92"/>
      <c r="AC26" s="92"/>
      <c r="AF26" s="1"/>
      <c r="AG26" s="1"/>
      <c r="AH26" s="1"/>
    </row>
    <row r="27" spans="2:34" ht="10.5" customHeight="1">
      <c r="B27" s="12"/>
      <c r="D27" s="1"/>
      <c r="E27" s="1"/>
      <c r="AC27" s="45"/>
      <c r="AF27" s="1"/>
      <c r="AG27" s="1"/>
      <c r="AH27" s="1"/>
    </row>
    <row r="28" spans="2:34" ht="10.5" customHeight="1">
      <c r="B28" s="12"/>
      <c r="D28" s="1"/>
      <c r="E28" s="8"/>
      <c r="F28" s="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V28" s="25"/>
      <c r="W28" s="25"/>
      <c r="X28" s="10"/>
      <c r="Y28" s="10"/>
      <c r="Z28" s="10"/>
      <c r="AA28" s="10"/>
      <c r="AB28" s="25"/>
      <c r="AC28" s="25"/>
      <c r="AF28" s="1"/>
      <c r="AG28" s="1"/>
      <c r="AH28" s="1"/>
    </row>
    <row r="29" spans="2:34" ht="10.5" customHeight="1">
      <c r="B29" s="7"/>
      <c r="C29" s="5"/>
      <c r="D29" s="9"/>
      <c r="E29" s="9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25"/>
      <c r="W29" s="25"/>
      <c r="X29" s="25"/>
      <c r="Y29" s="25"/>
      <c r="Z29" s="25"/>
      <c r="AA29" s="10"/>
      <c r="AB29" s="25"/>
      <c r="AC29" s="25"/>
      <c r="AF29" s="1"/>
      <c r="AG29" s="1"/>
      <c r="AH29" s="1"/>
    </row>
    <row r="30" spans="2:34" ht="10.5" customHeight="1">
      <c r="B30" s="12"/>
      <c r="C30" s="5"/>
      <c r="D30" s="9"/>
      <c r="E30" s="9"/>
      <c r="F30" s="9"/>
      <c r="G30" s="1"/>
      <c r="H30" s="1"/>
      <c r="I30" s="1"/>
      <c r="J30" s="1"/>
      <c r="K30" s="1"/>
      <c r="L30" s="10"/>
      <c r="M30" s="1"/>
      <c r="N30" s="1"/>
      <c r="O30" s="1"/>
      <c r="P30" s="1"/>
      <c r="Q30" s="1"/>
      <c r="R30" s="1"/>
      <c r="S30" s="1"/>
      <c r="T30" s="1"/>
      <c r="AA30" s="1"/>
      <c r="AF30" s="1"/>
      <c r="AG30" s="1"/>
      <c r="AH30" s="1"/>
    </row>
    <row r="31" spans="2:34" ht="10.5" customHeight="1">
      <c r="B31" s="1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A31" s="1"/>
      <c r="AF31" s="1"/>
      <c r="AG31" s="1"/>
      <c r="AH31" s="1"/>
    </row>
    <row r="32" spans="2:34" ht="10.5" customHeight="1">
      <c r="B32" s="1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A32" s="1"/>
      <c r="AF32" s="1"/>
      <c r="AG32" s="1"/>
      <c r="AH32" s="1"/>
    </row>
    <row r="33" spans="2:34" ht="10.5" customHeight="1">
      <c r="B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F33" s="1"/>
      <c r="AG33" s="1"/>
      <c r="AH33" s="1"/>
    </row>
    <row r="34" spans="2:34" ht="10.5" customHeight="1">
      <c r="B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AF34" s="1"/>
      <c r="AG34" s="1"/>
      <c r="AH34" s="1"/>
    </row>
    <row r="35" spans="2:34" ht="10.5" customHeight="1">
      <c r="B35" s="1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AF35" s="1"/>
      <c r="AG35" s="1"/>
      <c r="AH35" s="1"/>
    </row>
    <row r="36" spans="2:34" ht="10.5" customHeight="1">
      <c r="B36" s="12"/>
      <c r="AF36" s="1"/>
      <c r="AG36" s="1"/>
      <c r="AH36" s="1"/>
    </row>
    <row r="37" spans="2:34" ht="10.5" customHeight="1">
      <c r="B37" s="12"/>
      <c r="AF37" s="1"/>
      <c r="AG37" s="1"/>
      <c r="AH37" s="1"/>
    </row>
    <row r="38" ht="10.5" customHeight="1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</sheetData>
  <autoFilter ref="A7:AY21"/>
  <mergeCells count="41">
    <mergeCell ref="AG21:AI21"/>
    <mergeCell ref="X6:Z6"/>
    <mergeCell ref="AA6:AC6"/>
    <mergeCell ref="AD6:AF6"/>
    <mergeCell ref="AG6:AI6"/>
    <mergeCell ref="A1:AD1"/>
    <mergeCell ref="C4:AD4"/>
    <mergeCell ref="U23:Z24"/>
    <mergeCell ref="Q3:AD3"/>
    <mergeCell ref="C3:P3"/>
    <mergeCell ref="C6:E6"/>
    <mergeCell ref="F6:H6"/>
    <mergeCell ref="U6:W6"/>
    <mergeCell ref="AA24:AC24"/>
    <mergeCell ref="X21:Z21"/>
    <mergeCell ref="U26:Z26"/>
    <mergeCell ref="AA26:AC26"/>
    <mergeCell ref="A5:A7"/>
    <mergeCell ref="B5:B7"/>
    <mergeCell ref="C24:E24"/>
    <mergeCell ref="C25:E25"/>
    <mergeCell ref="C26:E26"/>
    <mergeCell ref="F26:N26"/>
    <mergeCell ref="L21:N21"/>
    <mergeCell ref="AA21:AC21"/>
    <mergeCell ref="F23:N24"/>
    <mergeCell ref="L6:N6"/>
    <mergeCell ref="I6:K6"/>
    <mergeCell ref="U21:W21"/>
    <mergeCell ref="R21:T21"/>
    <mergeCell ref="O21:Q21"/>
    <mergeCell ref="A2:AD2"/>
    <mergeCell ref="AJ20:AJ21"/>
    <mergeCell ref="C5:AC5"/>
    <mergeCell ref="AJ5:AJ7"/>
    <mergeCell ref="C21:E21"/>
    <mergeCell ref="F21:H21"/>
    <mergeCell ref="I21:K21"/>
    <mergeCell ref="O6:Q6"/>
    <mergeCell ref="R6:T6"/>
    <mergeCell ref="AD21:AF21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76"/>
  <sheetViews>
    <sheetView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3" sqref="Q3:AD3"/>
    </sheetView>
  </sheetViews>
  <sheetFormatPr defaultColWidth="9.140625" defaultRowHeight="12.75"/>
  <cols>
    <col min="1" max="1" width="2.7109375" style="0" customWidth="1"/>
    <col min="2" max="2" width="11.57421875" style="0" customWidth="1"/>
    <col min="3" max="13" width="2.28125" style="0" customWidth="1"/>
    <col min="14" max="14" width="2.00390625" style="0" customWidth="1"/>
    <col min="15" max="15" width="2.7109375" style="0" customWidth="1"/>
    <col min="16" max="23" width="2.28125" style="0" customWidth="1"/>
    <col min="24" max="24" width="2.7109375" style="0" customWidth="1"/>
    <col min="25" max="26" width="2.28125" style="0" customWidth="1"/>
    <col min="27" max="27" width="2.7109375" style="0" customWidth="1"/>
    <col min="28" max="28" width="2.28125" style="0" customWidth="1"/>
    <col min="29" max="29" width="2.140625" style="0" customWidth="1"/>
    <col min="30" max="30" width="2.57421875" style="0" customWidth="1"/>
    <col min="31" max="31" width="2.8515625" style="0" customWidth="1"/>
    <col min="32" max="32" width="2.421875" style="0" customWidth="1"/>
    <col min="33" max="34" width="2.7109375" style="0" customWidth="1"/>
    <col min="35" max="35" width="2.140625" style="0" customWidth="1"/>
  </cols>
  <sheetData>
    <row r="1" spans="1:51" ht="21.75" customHeight="1">
      <c r="A1" s="105" t="s">
        <v>20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31" ht="4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20"/>
    </row>
    <row r="3" spans="3:51" ht="26.25" customHeight="1" thickBot="1">
      <c r="C3" s="110" t="s">
        <v>11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  <c r="Q3" s="107" t="str">
        <f>HYPERLINK('[1]реквизиты'!$A$2)</f>
        <v>Х Всероссийский турнир по самбо на призы ЗМС А.М.Пушницы.</v>
      </c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9"/>
      <c r="AE3" s="113"/>
      <c r="AF3" s="114"/>
      <c r="AG3" s="114"/>
      <c r="AH3" s="114"/>
      <c r="AI3" s="114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28"/>
      <c r="AX3" s="28"/>
      <c r="AY3" s="29"/>
    </row>
    <row r="4" spans="1:44" ht="11.25" customHeight="1" thickBot="1">
      <c r="A4" s="6"/>
      <c r="B4" s="6"/>
      <c r="C4" s="106" t="str">
        <f>HYPERLINK('[1]реквизиты'!$A$3)</f>
        <v>30.10.-2.11.2009г.      Омск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31"/>
      <c r="AF4" s="31"/>
      <c r="AG4" s="31"/>
      <c r="AH4" s="31"/>
      <c r="AI4" s="31"/>
      <c r="AJ4" s="31"/>
      <c r="AK4" s="31"/>
      <c r="AL4" s="1"/>
      <c r="AM4" s="1"/>
      <c r="AN4" s="1"/>
      <c r="AO4" s="1"/>
      <c r="AP4" s="1"/>
      <c r="AQ4" s="1"/>
      <c r="AR4" s="1"/>
    </row>
    <row r="5" spans="1:36" ht="13.5" customHeight="1" thickBot="1">
      <c r="A5" s="93" t="s">
        <v>0</v>
      </c>
      <c r="B5" s="96" t="s">
        <v>12</v>
      </c>
      <c r="C5" s="79" t="s">
        <v>5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66"/>
      <c r="AE5" s="66"/>
      <c r="AF5" s="66"/>
      <c r="AG5" s="66"/>
      <c r="AH5" s="66"/>
      <c r="AI5" s="67"/>
      <c r="AJ5" s="81" t="s">
        <v>8</v>
      </c>
    </row>
    <row r="6" spans="1:36" ht="13.5" thickBot="1">
      <c r="A6" s="94"/>
      <c r="B6" s="97"/>
      <c r="C6" s="87">
        <v>52</v>
      </c>
      <c r="D6" s="88"/>
      <c r="E6" s="88"/>
      <c r="F6" s="87">
        <v>57</v>
      </c>
      <c r="G6" s="88"/>
      <c r="H6" s="88"/>
      <c r="I6" s="87">
        <v>62</v>
      </c>
      <c r="J6" s="88"/>
      <c r="K6" s="88"/>
      <c r="L6" s="87">
        <v>68</v>
      </c>
      <c r="M6" s="88"/>
      <c r="N6" s="88"/>
      <c r="O6" s="87">
        <v>74</v>
      </c>
      <c r="P6" s="88"/>
      <c r="Q6" s="88"/>
      <c r="R6" s="87">
        <v>82</v>
      </c>
      <c r="S6" s="88"/>
      <c r="T6" s="88"/>
      <c r="U6" s="87">
        <v>90</v>
      </c>
      <c r="V6" s="88"/>
      <c r="W6" s="88"/>
      <c r="X6" s="87">
        <v>100</v>
      </c>
      <c r="Y6" s="88"/>
      <c r="Z6" s="112"/>
      <c r="AA6" s="87" t="s">
        <v>26</v>
      </c>
      <c r="AB6" s="88"/>
      <c r="AC6" s="112"/>
      <c r="AD6" s="87" t="s">
        <v>27</v>
      </c>
      <c r="AE6" s="88"/>
      <c r="AF6" s="112"/>
      <c r="AG6" s="87" t="s">
        <v>28</v>
      </c>
      <c r="AH6" s="88"/>
      <c r="AI6" s="112"/>
      <c r="AJ6" s="82"/>
    </row>
    <row r="7" spans="1:36" ht="19.5" customHeight="1" thickBot="1">
      <c r="A7" s="95"/>
      <c r="B7" s="98"/>
      <c r="C7" s="2" t="s">
        <v>3</v>
      </c>
      <c r="D7" s="3" t="s">
        <v>4</v>
      </c>
      <c r="E7" s="3" t="s">
        <v>7</v>
      </c>
      <c r="F7" s="2" t="s">
        <v>3</v>
      </c>
      <c r="G7" s="48" t="s">
        <v>4</v>
      </c>
      <c r="H7" s="3" t="s">
        <v>7</v>
      </c>
      <c r="I7" s="2" t="s">
        <v>3</v>
      </c>
      <c r="J7" s="3" t="s">
        <v>4</v>
      </c>
      <c r="K7" s="3" t="s">
        <v>7</v>
      </c>
      <c r="L7" s="2" t="s">
        <v>3</v>
      </c>
      <c r="M7" s="3" t="s">
        <v>4</v>
      </c>
      <c r="N7" s="4" t="s">
        <v>7</v>
      </c>
      <c r="O7" s="2" t="s">
        <v>3</v>
      </c>
      <c r="P7" s="3" t="s">
        <v>4</v>
      </c>
      <c r="Q7" s="3" t="s">
        <v>7</v>
      </c>
      <c r="R7" s="2" t="s">
        <v>3</v>
      </c>
      <c r="S7" s="3" t="s">
        <v>4</v>
      </c>
      <c r="T7" s="4" t="s">
        <v>7</v>
      </c>
      <c r="U7" s="2" t="s">
        <v>3</v>
      </c>
      <c r="V7" s="3" t="s">
        <v>4</v>
      </c>
      <c r="W7" s="3" t="s">
        <v>7</v>
      </c>
      <c r="X7" s="2" t="s">
        <v>3</v>
      </c>
      <c r="Y7" s="3" t="s">
        <v>4</v>
      </c>
      <c r="Z7" s="4" t="s">
        <v>7</v>
      </c>
      <c r="AA7" s="2" t="s">
        <v>3</v>
      </c>
      <c r="AB7" s="3" t="s">
        <v>4</v>
      </c>
      <c r="AC7" s="4" t="s">
        <v>7</v>
      </c>
      <c r="AD7" s="2" t="s">
        <v>3</v>
      </c>
      <c r="AE7" s="3" t="s">
        <v>4</v>
      </c>
      <c r="AF7" s="4" t="s">
        <v>7</v>
      </c>
      <c r="AG7" s="2" t="s">
        <v>3</v>
      </c>
      <c r="AH7" s="3" t="s">
        <v>4</v>
      </c>
      <c r="AI7" s="4" t="s">
        <v>7</v>
      </c>
      <c r="AJ7" s="82"/>
    </row>
    <row r="8" spans="1:36" ht="10.5" customHeight="1">
      <c r="A8" s="15">
        <v>1</v>
      </c>
      <c r="B8" s="36" t="s">
        <v>13</v>
      </c>
      <c r="C8" s="39"/>
      <c r="D8" s="40"/>
      <c r="E8" s="40"/>
      <c r="F8" s="39"/>
      <c r="G8" s="40"/>
      <c r="H8" s="40"/>
      <c r="I8" s="39"/>
      <c r="J8" s="40"/>
      <c r="K8" s="40"/>
      <c r="L8" s="39"/>
      <c r="M8" s="40"/>
      <c r="N8" s="41"/>
      <c r="O8" s="39"/>
      <c r="P8" s="40"/>
      <c r="Q8" s="40"/>
      <c r="R8" s="39"/>
      <c r="S8" s="40"/>
      <c r="T8" s="41"/>
      <c r="U8" s="39"/>
      <c r="V8" s="40"/>
      <c r="W8" s="40"/>
      <c r="X8" s="39"/>
      <c r="Y8" s="40"/>
      <c r="Z8" s="41"/>
      <c r="AA8" s="39"/>
      <c r="AB8" s="40"/>
      <c r="AC8" s="41"/>
      <c r="AD8" s="39"/>
      <c r="AE8" s="40"/>
      <c r="AF8" s="41"/>
      <c r="AG8" s="39"/>
      <c r="AH8" s="40"/>
      <c r="AI8" s="41"/>
      <c r="AJ8" s="18"/>
    </row>
    <row r="9" spans="1:36" ht="10.5" customHeight="1">
      <c r="A9" s="14">
        <v>2</v>
      </c>
      <c r="B9" s="38" t="s">
        <v>14</v>
      </c>
      <c r="C9" s="32"/>
      <c r="D9" s="33"/>
      <c r="E9" s="33"/>
      <c r="F9" s="32"/>
      <c r="G9" s="33"/>
      <c r="H9" s="33"/>
      <c r="I9" s="32"/>
      <c r="J9" s="33"/>
      <c r="K9" s="33"/>
      <c r="L9" s="32"/>
      <c r="M9" s="33"/>
      <c r="N9" s="34"/>
      <c r="O9" s="32"/>
      <c r="P9" s="33"/>
      <c r="Q9" s="33"/>
      <c r="R9" s="32"/>
      <c r="S9" s="33"/>
      <c r="T9" s="34"/>
      <c r="U9" s="32"/>
      <c r="V9" s="33"/>
      <c r="W9" s="33"/>
      <c r="X9" s="32"/>
      <c r="Y9" s="33"/>
      <c r="Z9" s="34"/>
      <c r="AA9" s="32"/>
      <c r="AB9" s="33"/>
      <c r="AC9" s="34"/>
      <c r="AD9" s="32"/>
      <c r="AE9" s="33"/>
      <c r="AF9" s="34"/>
      <c r="AG9" s="32"/>
      <c r="AH9" s="33"/>
      <c r="AI9" s="34"/>
      <c r="AJ9" s="17"/>
    </row>
    <row r="10" spans="1:36" ht="10.5" customHeight="1">
      <c r="A10" s="13">
        <v>3</v>
      </c>
      <c r="B10" s="38" t="s">
        <v>15</v>
      </c>
      <c r="C10" s="32"/>
      <c r="D10" s="33"/>
      <c r="E10" s="33"/>
      <c r="F10" s="32"/>
      <c r="G10" s="33"/>
      <c r="H10" s="33"/>
      <c r="I10" s="32"/>
      <c r="J10" s="33"/>
      <c r="K10" s="33"/>
      <c r="L10" s="32"/>
      <c r="M10" s="33"/>
      <c r="N10" s="34"/>
      <c r="O10" s="32"/>
      <c r="P10" s="33"/>
      <c r="Q10" s="33"/>
      <c r="R10" s="32"/>
      <c r="S10" s="33"/>
      <c r="T10" s="34"/>
      <c r="U10" s="32"/>
      <c r="V10" s="33"/>
      <c r="W10" s="33"/>
      <c r="X10" s="32"/>
      <c r="Y10" s="33"/>
      <c r="Z10" s="34"/>
      <c r="AA10" s="32"/>
      <c r="AB10" s="33"/>
      <c r="AC10" s="34"/>
      <c r="AD10" s="32"/>
      <c r="AE10" s="33"/>
      <c r="AF10" s="34"/>
      <c r="AG10" s="32"/>
      <c r="AH10" s="33"/>
      <c r="AI10" s="34"/>
      <c r="AJ10" s="17"/>
    </row>
    <row r="11" spans="1:36" ht="10.5" customHeight="1">
      <c r="A11" s="14">
        <v>4</v>
      </c>
      <c r="B11" s="38" t="s">
        <v>21</v>
      </c>
      <c r="C11" s="37"/>
      <c r="D11" s="33"/>
      <c r="E11" s="33"/>
      <c r="F11" s="32"/>
      <c r="G11" s="33"/>
      <c r="H11" s="33"/>
      <c r="I11" s="32"/>
      <c r="J11" s="33"/>
      <c r="K11" s="33"/>
      <c r="L11" s="32"/>
      <c r="M11" s="33"/>
      <c r="N11" s="34"/>
      <c r="O11" s="32"/>
      <c r="P11" s="33"/>
      <c r="Q11" s="33"/>
      <c r="R11" s="32"/>
      <c r="S11" s="33"/>
      <c r="T11" s="34"/>
      <c r="U11" s="32"/>
      <c r="V11" s="33"/>
      <c r="W11" s="33"/>
      <c r="X11" s="32"/>
      <c r="Y11" s="33"/>
      <c r="Z11" s="34"/>
      <c r="AA11" s="32"/>
      <c r="AB11" s="33"/>
      <c r="AC11" s="34"/>
      <c r="AD11" s="32"/>
      <c r="AE11" s="33"/>
      <c r="AF11" s="34"/>
      <c r="AG11" s="32"/>
      <c r="AH11" s="33"/>
      <c r="AI11" s="34"/>
      <c r="AJ11" s="17"/>
    </row>
    <row r="12" spans="1:36" ht="10.5" customHeight="1">
      <c r="A12" s="13">
        <v>5</v>
      </c>
      <c r="B12" s="38" t="s">
        <v>16</v>
      </c>
      <c r="C12" s="37"/>
      <c r="D12" s="33"/>
      <c r="E12" s="33"/>
      <c r="F12" s="32"/>
      <c r="G12" s="33"/>
      <c r="H12" s="33"/>
      <c r="I12" s="32"/>
      <c r="J12" s="33"/>
      <c r="K12" s="33"/>
      <c r="L12" s="32"/>
      <c r="M12" s="33"/>
      <c r="N12" s="34"/>
      <c r="O12" s="32"/>
      <c r="P12" s="33"/>
      <c r="Q12" s="33"/>
      <c r="R12" s="32"/>
      <c r="S12" s="33"/>
      <c r="T12" s="34"/>
      <c r="U12" s="32"/>
      <c r="V12" s="33"/>
      <c r="W12" s="33"/>
      <c r="X12" s="32"/>
      <c r="Y12" s="33"/>
      <c r="Z12" s="34"/>
      <c r="AA12" s="32"/>
      <c r="AB12" s="33"/>
      <c r="AC12" s="34"/>
      <c r="AD12" s="32"/>
      <c r="AE12" s="33"/>
      <c r="AF12" s="34"/>
      <c r="AG12" s="32"/>
      <c r="AH12" s="33"/>
      <c r="AI12" s="34"/>
      <c r="AJ12" s="17"/>
    </row>
    <row r="13" spans="1:36" ht="10.5" customHeight="1">
      <c r="A13" s="13">
        <v>6</v>
      </c>
      <c r="B13" s="38" t="s">
        <v>17</v>
      </c>
      <c r="C13" s="37"/>
      <c r="D13" s="33"/>
      <c r="E13" s="33"/>
      <c r="F13" s="32"/>
      <c r="G13" s="33"/>
      <c r="H13" s="33"/>
      <c r="I13" s="32"/>
      <c r="J13" s="33"/>
      <c r="K13" s="33"/>
      <c r="L13" s="32"/>
      <c r="M13" s="33"/>
      <c r="N13" s="34"/>
      <c r="O13" s="32"/>
      <c r="P13" s="33"/>
      <c r="Q13" s="33"/>
      <c r="R13" s="32"/>
      <c r="S13" s="33"/>
      <c r="T13" s="34"/>
      <c r="U13" s="32"/>
      <c r="V13" s="33"/>
      <c r="W13" s="33"/>
      <c r="X13" s="32"/>
      <c r="Y13" s="33"/>
      <c r="Z13" s="34"/>
      <c r="AA13" s="32"/>
      <c r="AB13" s="33"/>
      <c r="AC13" s="34"/>
      <c r="AD13" s="32"/>
      <c r="AE13" s="33"/>
      <c r="AF13" s="34"/>
      <c r="AG13" s="32"/>
      <c r="AH13" s="33"/>
      <c r="AI13" s="34"/>
      <c r="AJ13" s="17"/>
    </row>
    <row r="14" spans="1:36" ht="10.5" customHeight="1">
      <c r="A14" s="14">
        <v>7</v>
      </c>
      <c r="B14" s="38" t="s">
        <v>18</v>
      </c>
      <c r="C14" s="37"/>
      <c r="D14" s="33"/>
      <c r="E14" s="33"/>
      <c r="F14" s="32"/>
      <c r="G14" s="33"/>
      <c r="H14" s="33"/>
      <c r="I14" s="32"/>
      <c r="J14" s="33"/>
      <c r="K14" s="33"/>
      <c r="L14" s="32"/>
      <c r="M14" s="33"/>
      <c r="N14" s="34"/>
      <c r="O14" s="32"/>
      <c r="P14" s="33"/>
      <c r="Q14" s="33"/>
      <c r="R14" s="32"/>
      <c r="S14" s="33"/>
      <c r="T14" s="34"/>
      <c r="U14" s="32"/>
      <c r="V14" s="33"/>
      <c r="W14" s="33"/>
      <c r="X14" s="32"/>
      <c r="Y14" s="33"/>
      <c r="Z14" s="34"/>
      <c r="AA14" s="32"/>
      <c r="AB14" s="33"/>
      <c r="AC14" s="34"/>
      <c r="AD14" s="32"/>
      <c r="AE14" s="33"/>
      <c r="AF14" s="34"/>
      <c r="AG14" s="32"/>
      <c r="AH14" s="33"/>
      <c r="AI14" s="34"/>
      <c r="AJ14" s="17"/>
    </row>
    <row r="15" spans="1:36" ht="10.5" customHeight="1">
      <c r="A15" s="13">
        <v>8</v>
      </c>
      <c r="B15" s="38" t="s">
        <v>19</v>
      </c>
      <c r="C15" s="37"/>
      <c r="D15" s="33"/>
      <c r="E15" s="33"/>
      <c r="F15" s="32"/>
      <c r="G15" s="33"/>
      <c r="H15" s="33"/>
      <c r="I15" s="32"/>
      <c r="J15" s="33"/>
      <c r="K15" s="33"/>
      <c r="L15" s="32"/>
      <c r="M15" s="33"/>
      <c r="N15" s="34"/>
      <c r="O15" s="32"/>
      <c r="P15" s="33"/>
      <c r="Q15" s="33"/>
      <c r="R15" s="32"/>
      <c r="S15" s="33"/>
      <c r="T15" s="34"/>
      <c r="U15" s="32"/>
      <c r="V15" s="33"/>
      <c r="W15" s="33"/>
      <c r="X15" s="32"/>
      <c r="Y15" s="33"/>
      <c r="Z15" s="34"/>
      <c r="AA15" s="32"/>
      <c r="AB15" s="33"/>
      <c r="AC15" s="34"/>
      <c r="AD15" s="32"/>
      <c r="AE15" s="33"/>
      <c r="AF15" s="34"/>
      <c r="AG15" s="32"/>
      <c r="AH15" s="33"/>
      <c r="AI15" s="34"/>
      <c r="AJ15" s="17"/>
    </row>
    <row r="16" spans="1:36" ht="10.5" customHeight="1">
      <c r="A16" s="14">
        <v>9</v>
      </c>
      <c r="B16" s="35" t="s">
        <v>22</v>
      </c>
      <c r="C16" s="56"/>
      <c r="D16" s="53"/>
      <c r="E16" s="53"/>
      <c r="F16" s="55"/>
      <c r="G16" s="53"/>
      <c r="H16" s="53"/>
      <c r="I16" s="55"/>
      <c r="J16" s="53"/>
      <c r="K16" s="53"/>
      <c r="L16" s="55"/>
      <c r="M16" s="53"/>
      <c r="N16" s="54"/>
      <c r="O16" s="55"/>
      <c r="P16" s="53"/>
      <c r="Q16" s="53"/>
      <c r="R16" s="55"/>
      <c r="S16" s="53"/>
      <c r="T16" s="54"/>
      <c r="U16" s="55"/>
      <c r="V16" s="53"/>
      <c r="W16" s="53"/>
      <c r="X16" s="55"/>
      <c r="Y16" s="53"/>
      <c r="Z16" s="54"/>
      <c r="AA16" s="55"/>
      <c r="AB16" s="53"/>
      <c r="AC16" s="54"/>
      <c r="AD16" s="55"/>
      <c r="AE16" s="53"/>
      <c r="AF16" s="54"/>
      <c r="AG16" s="55"/>
      <c r="AH16" s="53"/>
      <c r="AI16" s="54"/>
      <c r="AJ16" s="17"/>
    </row>
    <row r="17" spans="1:36" ht="10.5" customHeight="1">
      <c r="A17" s="51">
        <v>10</v>
      </c>
      <c r="B17" s="38" t="s">
        <v>23</v>
      </c>
      <c r="C17" s="58"/>
      <c r="D17" s="59"/>
      <c r="E17" s="59"/>
      <c r="F17" s="58"/>
      <c r="G17" s="59"/>
      <c r="H17" s="59"/>
      <c r="I17" s="58"/>
      <c r="J17" s="59"/>
      <c r="K17" s="59"/>
      <c r="L17" s="58"/>
      <c r="M17" s="59"/>
      <c r="N17" s="60"/>
      <c r="O17" s="58"/>
      <c r="P17" s="59"/>
      <c r="Q17" s="59"/>
      <c r="R17" s="58"/>
      <c r="S17" s="59"/>
      <c r="T17" s="60"/>
      <c r="U17" s="58"/>
      <c r="V17" s="59"/>
      <c r="W17" s="59"/>
      <c r="X17" s="58"/>
      <c r="Y17" s="59"/>
      <c r="Z17" s="60"/>
      <c r="AA17" s="58"/>
      <c r="AB17" s="59"/>
      <c r="AC17" s="60"/>
      <c r="AD17" s="72"/>
      <c r="AE17" s="73"/>
      <c r="AF17" s="74"/>
      <c r="AG17" s="58"/>
      <c r="AH17" s="59"/>
      <c r="AI17" s="60"/>
      <c r="AJ17" s="17"/>
    </row>
    <row r="18" spans="1:36" ht="10.5" customHeight="1" thickBot="1">
      <c r="A18" s="68">
        <v>11</v>
      </c>
      <c r="B18" s="52" t="s">
        <v>24</v>
      </c>
      <c r="C18" s="61"/>
      <c r="D18" s="62"/>
      <c r="E18" s="62"/>
      <c r="F18" s="63"/>
      <c r="G18" s="64"/>
      <c r="H18" s="64"/>
      <c r="I18" s="63"/>
      <c r="J18" s="64"/>
      <c r="K18" s="64"/>
      <c r="L18" s="63"/>
      <c r="M18" s="64"/>
      <c r="N18" s="65"/>
      <c r="O18" s="63"/>
      <c r="P18" s="64"/>
      <c r="Q18" s="64"/>
      <c r="R18" s="63"/>
      <c r="S18" s="64"/>
      <c r="T18" s="65"/>
      <c r="U18" s="63"/>
      <c r="V18" s="64"/>
      <c r="W18" s="64"/>
      <c r="X18" s="63"/>
      <c r="Y18" s="64"/>
      <c r="Z18" s="65"/>
      <c r="AA18" s="63"/>
      <c r="AB18" s="64"/>
      <c r="AC18" s="65"/>
      <c r="AD18" s="69"/>
      <c r="AE18" s="70"/>
      <c r="AF18" s="71"/>
      <c r="AG18" s="63"/>
      <c r="AH18" s="64"/>
      <c r="AI18" s="65"/>
      <c r="AJ18" s="19"/>
    </row>
    <row r="19" spans="1:36" ht="10.5" customHeight="1" thickBot="1">
      <c r="A19" s="1"/>
      <c r="B19" s="11"/>
      <c r="C19" s="46">
        <f aca="true" t="shared" si="0" ref="C19:AJ19">SUM(C8:C18)</f>
        <v>0</v>
      </c>
      <c r="D19" s="47">
        <f t="shared" si="0"/>
        <v>0</v>
      </c>
      <c r="E19" s="47">
        <f t="shared" si="0"/>
        <v>0</v>
      </c>
      <c r="F19" s="46">
        <f t="shared" si="0"/>
        <v>0</v>
      </c>
      <c r="G19" s="47">
        <f t="shared" si="0"/>
        <v>0</v>
      </c>
      <c r="H19" s="47">
        <f t="shared" si="0"/>
        <v>0</v>
      </c>
      <c r="I19" s="46">
        <f t="shared" si="0"/>
        <v>0</v>
      </c>
      <c r="J19" s="47">
        <f t="shared" si="0"/>
        <v>0</v>
      </c>
      <c r="K19" s="47">
        <f t="shared" si="0"/>
        <v>0</v>
      </c>
      <c r="L19" s="46">
        <f t="shared" si="0"/>
        <v>0</v>
      </c>
      <c r="M19" s="47">
        <f t="shared" si="0"/>
        <v>0</v>
      </c>
      <c r="N19" s="47">
        <f t="shared" si="0"/>
        <v>0</v>
      </c>
      <c r="O19" s="46">
        <f t="shared" si="0"/>
        <v>0</v>
      </c>
      <c r="P19" s="47">
        <f t="shared" si="0"/>
        <v>0</v>
      </c>
      <c r="Q19" s="47">
        <f t="shared" si="0"/>
        <v>0</v>
      </c>
      <c r="R19" s="46">
        <f t="shared" si="0"/>
        <v>0</v>
      </c>
      <c r="S19" s="47">
        <f t="shared" si="0"/>
        <v>0</v>
      </c>
      <c r="T19" s="47">
        <f t="shared" si="0"/>
        <v>0</v>
      </c>
      <c r="U19" s="46">
        <f t="shared" si="0"/>
        <v>0</v>
      </c>
      <c r="V19" s="47">
        <f t="shared" si="0"/>
        <v>0</v>
      </c>
      <c r="W19" s="47">
        <f t="shared" si="0"/>
        <v>0</v>
      </c>
      <c r="X19" s="46">
        <f t="shared" si="0"/>
        <v>0</v>
      </c>
      <c r="Y19" s="47">
        <f t="shared" si="0"/>
        <v>0</v>
      </c>
      <c r="Z19" s="47">
        <f t="shared" si="0"/>
        <v>0</v>
      </c>
      <c r="AA19" s="46">
        <f t="shared" si="0"/>
        <v>0</v>
      </c>
      <c r="AB19" s="47">
        <f t="shared" si="0"/>
        <v>0</v>
      </c>
      <c r="AC19" s="47">
        <f t="shared" si="0"/>
        <v>0</v>
      </c>
      <c r="AD19" s="46">
        <f t="shared" si="0"/>
        <v>0</v>
      </c>
      <c r="AE19" s="47">
        <f t="shared" si="0"/>
        <v>0</v>
      </c>
      <c r="AF19" s="47">
        <f t="shared" si="0"/>
        <v>0</v>
      </c>
      <c r="AG19" s="46">
        <f t="shared" si="0"/>
        <v>0</v>
      </c>
      <c r="AH19" s="47">
        <f t="shared" si="0"/>
        <v>0</v>
      </c>
      <c r="AI19" s="47">
        <f t="shared" si="0"/>
        <v>0</v>
      </c>
      <c r="AJ19" s="77">
        <f t="shared" si="0"/>
        <v>0</v>
      </c>
    </row>
    <row r="20" spans="1:36" ht="10.5" customHeight="1" thickBot="1">
      <c r="A20" s="1"/>
      <c r="B20" s="11"/>
      <c r="C20" s="83"/>
      <c r="D20" s="84"/>
      <c r="E20" s="84"/>
      <c r="F20" s="85"/>
      <c r="G20" s="86"/>
      <c r="H20" s="86"/>
      <c r="I20" s="85"/>
      <c r="J20" s="86"/>
      <c r="K20" s="86"/>
      <c r="L20" s="85"/>
      <c r="M20" s="86"/>
      <c r="N20" s="86"/>
      <c r="O20" s="85"/>
      <c r="P20" s="86"/>
      <c r="Q20" s="86"/>
      <c r="R20" s="85"/>
      <c r="S20" s="86"/>
      <c r="T20" s="86"/>
      <c r="U20" s="85"/>
      <c r="V20" s="86"/>
      <c r="W20" s="86"/>
      <c r="X20" s="85"/>
      <c r="Y20" s="86"/>
      <c r="Z20" s="89"/>
      <c r="AA20" s="85"/>
      <c r="AB20" s="86"/>
      <c r="AC20" s="89"/>
      <c r="AD20" s="85"/>
      <c r="AE20" s="86"/>
      <c r="AF20" s="89"/>
      <c r="AG20" s="85"/>
      <c r="AH20" s="86"/>
      <c r="AI20" s="89"/>
      <c r="AJ20" s="78"/>
    </row>
    <row r="21" spans="3:34" ht="22.5" customHeight="1"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1"/>
      <c r="AC21" s="21"/>
      <c r="AF21" s="1"/>
      <c r="AG21" s="1"/>
      <c r="AH21" s="1"/>
    </row>
    <row r="22" spans="6:34" ht="39.75" customHeight="1" thickBot="1">
      <c r="F22" s="90" t="s">
        <v>9</v>
      </c>
      <c r="G22" s="90"/>
      <c r="H22" s="90"/>
      <c r="I22" s="90"/>
      <c r="J22" s="90"/>
      <c r="K22" s="90"/>
      <c r="L22" s="90"/>
      <c r="M22" s="90"/>
      <c r="N22" s="90"/>
      <c r="O22" s="1"/>
      <c r="U22" s="91" t="str">
        <f>HYPERLINK('[1]реквизиты'!$G$6)</f>
        <v>В.А.Метелица</v>
      </c>
      <c r="V22" s="91"/>
      <c r="W22" s="91"/>
      <c r="X22" s="91"/>
      <c r="Y22" s="91"/>
      <c r="Z22" s="91"/>
      <c r="AA22" s="42"/>
      <c r="AB22" s="43"/>
      <c r="AC22" s="43"/>
      <c r="AD22" s="43"/>
      <c r="AF22" s="1"/>
      <c r="AG22" s="1"/>
      <c r="AH22" s="1"/>
    </row>
    <row r="23" spans="2:34" ht="14.25" customHeight="1">
      <c r="B23" s="49" t="s">
        <v>1</v>
      </c>
      <c r="C23" s="99">
        <f>SUM(C19+F19+I19+L19+O19+R19+U19+X19+AA19+AD19+AG19)</f>
        <v>0</v>
      </c>
      <c r="D23" s="100"/>
      <c r="E23" s="75"/>
      <c r="F23" s="90"/>
      <c r="G23" s="90"/>
      <c r="H23" s="90"/>
      <c r="I23" s="90"/>
      <c r="J23" s="90"/>
      <c r="K23" s="90"/>
      <c r="L23" s="90"/>
      <c r="M23" s="90"/>
      <c r="N23" s="90"/>
      <c r="O23" s="1"/>
      <c r="U23" s="91"/>
      <c r="V23" s="91"/>
      <c r="W23" s="91"/>
      <c r="X23" s="91"/>
      <c r="Y23" s="91"/>
      <c r="Z23" s="91"/>
      <c r="AA23" s="92"/>
      <c r="AB23" s="92"/>
      <c r="AC23" s="92"/>
      <c r="AD23" s="44"/>
      <c r="AF23" s="1"/>
      <c r="AG23" s="1"/>
      <c r="AH23" s="1"/>
    </row>
    <row r="24" spans="2:34" ht="14.25" customHeight="1">
      <c r="B24" s="50" t="s">
        <v>2</v>
      </c>
      <c r="C24" s="101">
        <f>SUM(D19+G19+J19+M19+P19+S19+V19+Y19+AB19+AE19+AH19)</f>
        <v>0</v>
      </c>
      <c r="D24" s="102"/>
      <c r="E24" s="103"/>
      <c r="F24" s="1"/>
      <c r="G24" s="1"/>
      <c r="H24" s="1"/>
      <c r="I24" s="1"/>
      <c r="J24" s="1"/>
      <c r="K24" s="1"/>
      <c r="L24" s="1"/>
      <c r="M24" s="1"/>
      <c r="N24" s="1"/>
      <c r="O24" s="16"/>
      <c r="P24" s="16"/>
      <c r="Q24" s="16"/>
      <c r="R24" s="16"/>
      <c r="S24" s="16"/>
      <c r="T24" s="16"/>
      <c r="U24" s="26"/>
      <c r="V24" s="26"/>
      <c r="W24" s="26"/>
      <c r="X24" s="26"/>
      <c r="Y24" s="26"/>
      <c r="Z24" s="25"/>
      <c r="AA24" s="25"/>
      <c r="AB24" s="25"/>
      <c r="AC24" s="25"/>
      <c r="AF24" s="1"/>
      <c r="AG24" s="1"/>
      <c r="AH24" s="1"/>
    </row>
    <row r="25" spans="2:34" ht="15" customHeight="1">
      <c r="B25" s="50" t="s">
        <v>6</v>
      </c>
      <c r="C25" s="101">
        <f>SUM(E19+H19+K19+N19+Q19+T19+W19+Z19+AC19+AF19+AI19)</f>
        <v>0</v>
      </c>
      <c r="D25" s="102"/>
      <c r="E25" s="103"/>
      <c r="F25" s="104" t="s">
        <v>10</v>
      </c>
      <c r="G25" s="104"/>
      <c r="H25" s="104"/>
      <c r="I25" s="104"/>
      <c r="J25" s="104"/>
      <c r="K25" s="104"/>
      <c r="L25" s="104"/>
      <c r="M25" s="104"/>
      <c r="N25" s="104"/>
      <c r="O25" s="57" t="s">
        <v>25</v>
      </c>
      <c r="P25" s="1"/>
      <c r="Q25" s="1"/>
      <c r="R25" s="1"/>
      <c r="S25" s="1"/>
      <c r="T25" s="1"/>
      <c r="U25" s="91" t="str">
        <f>HYPERLINK('[1]реквизиты'!$G$8)</f>
        <v>С.М.Трескин</v>
      </c>
      <c r="V25" s="91"/>
      <c r="W25" s="91"/>
      <c r="X25" s="91"/>
      <c r="Y25" s="91"/>
      <c r="Z25" s="91"/>
      <c r="AA25" s="92"/>
      <c r="AB25" s="92"/>
      <c r="AC25" s="92"/>
      <c r="AF25" s="1"/>
      <c r="AG25" s="1"/>
      <c r="AH25" s="1"/>
    </row>
    <row r="26" spans="2:34" ht="10.5" customHeight="1">
      <c r="B26" s="12"/>
      <c r="D26" s="1"/>
      <c r="E26" s="1"/>
      <c r="AC26" s="45"/>
      <c r="AF26" s="1"/>
      <c r="AG26" s="1"/>
      <c r="AH26" s="1"/>
    </row>
    <row r="27" spans="2:34" ht="10.5" customHeight="1">
      <c r="B27" s="12"/>
      <c r="D27" s="1"/>
      <c r="E27" s="8"/>
      <c r="F27" s="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V27" s="25"/>
      <c r="W27" s="25"/>
      <c r="X27" s="10"/>
      <c r="Y27" s="10"/>
      <c r="Z27" s="10"/>
      <c r="AA27" s="10"/>
      <c r="AB27" s="25"/>
      <c r="AC27" s="25"/>
      <c r="AF27" s="1"/>
      <c r="AG27" s="1"/>
      <c r="AH27" s="1"/>
    </row>
    <row r="28" spans="2:34" ht="10.5" customHeight="1">
      <c r="B28" s="7"/>
      <c r="C28" s="5"/>
      <c r="D28" s="9"/>
      <c r="E28" s="9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V28" s="23"/>
      <c r="W28" s="23"/>
      <c r="X28" s="23"/>
      <c r="Y28" s="23"/>
      <c r="Z28" s="23"/>
      <c r="AA28" s="24"/>
      <c r="AB28" s="23"/>
      <c r="AC28" s="23"/>
      <c r="AF28" s="1"/>
      <c r="AG28" s="1"/>
      <c r="AH28" s="1"/>
    </row>
    <row r="29" spans="2:34" ht="10.5" customHeight="1">
      <c r="B29" s="12"/>
      <c r="C29" s="5"/>
      <c r="D29" s="9"/>
      <c r="E29" s="9"/>
      <c r="F29" s="9"/>
      <c r="G29" s="1"/>
      <c r="H29" s="1"/>
      <c r="I29" s="1"/>
      <c r="J29" s="1"/>
      <c r="K29" s="1"/>
      <c r="L29" s="10"/>
      <c r="M29" s="1"/>
      <c r="N29" s="1"/>
      <c r="O29" s="1"/>
      <c r="P29" s="1"/>
      <c r="Q29" s="1"/>
      <c r="R29" s="1"/>
      <c r="S29" s="1"/>
      <c r="T29" s="1"/>
      <c r="AA29" s="1"/>
      <c r="AF29" s="1"/>
      <c r="AG29" s="1"/>
      <c r="AH29" s="1"/>
    </row>
    <row r="30" spans="2:34" ht="10.5" customHeight="1">
      <c r="B30" s="1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AA30" s="1"/>
      <c r="AF30" s="1"/>
      <c r="AG30" s="1"/>
      <c r="AH30" s="1"/>
    </row>
    <row r="31" spans="2:34" ht="10.5" customHeight="1">
      <c r="B31" s="1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AA31" s="1"/>
      <c r="AF31" s="1"/>
      <c r="AG31" s="1"/>
      <c r="AH31" s="1"/>
    </row>
    <row r="32" spans="2:34" ht="10.5" customHeight="1">
      <c r="B32" s="1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AF32" s="1"/>
      <c r="AG32" s="1"/>
      <c r="AH32" s="1"/>
    </row>
    <row r="33" spans="2:34" ht="10.5" customHeight="1">
      <c r="B33" s="1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AF33" s="1"/>
      <c r="AG33" s="1"/>
      <c r="AH33" s="1"/>
    </row>
    <row r="34" spans="2:34" ht="10.5" customHeight="1">
      <c r="B34" s="1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AF34" s="1"/>
      <c r="AG34" s="1"/>
      <c r="AH34" s="1"/>
    </row>
    <row r="35" spans="2:34" ht="10.5" customHeight="1">
      <c r="B35" s="12"/>
      <c r="AF35" s="1"/>
      <c r="AG35" s="1"/>
      <c r="AH35" s="1"/>
    </row>
    <row r="36" spans="2:34" ht="10.5" customHeight="1">
      <c r="B36" s="12"/>
      <c r="AF36" s="1"/>
      <c r="AG36" s="1"/>
      <c r="AH36" s="1"/>
    </row>
    <row r="37" ht="10.5" customHeight="1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</sheetData>
  <autoFilter ref="A7:AY20"/>
  <mergeCells count="42">
    <mergeCell ref="AE3:AI3"/>
    <mergeCell ref="A2:AD2"/>
    <mergeCell ref="AJ19:AJ20"/>
    <mergeCell ref="C5:AC5"/>
    <mergeCell ref="AJ5:AJ7"/>
    <mergeCell ref="C20:E20"/>
    <mergeCell ref="F20:H20"/>
    <mergeCell ref="I20:K20"/>
    <mergeCell ref="O6:Q6"/>
    <mergeCell ref="R6:T6"/>
    <mergeCell ref="F22:N23"/>
    <mergeCell ref="L6:N6"/>
    <mergeCell ref="I6:K6"/>
    <mergeCell ref="U20:W20"/>
    <mergeCell ref="R20:T20"/>
    <mergeCell ref="O20:Q20"/>
    <mergeCell ref="U25:Z25"/>
    <mergeCell ref="AA25:AC25"/>
    <mergeCell ref="A5:A7"/>
    <mergeCell ref="B5:B7"/>
    <mergeCell ref="C23:E23"/>
    <mergeCell ref="C24:E24"/>
    <mergeCell ref="C25:E25"/>
    <mergeCell ref="F25:N25"/>
    <mergeCell ref="L20:N20"/>
    <mergeCell ref="AA20:AC20"/>
    <mergeCell ref="A1:AD1"/>
    <mergeCell ref="C4:AD4"/>
    <mergeCell ref="U22:Z23"/>
    <mergeCell ref="Q3:AD3"/>
    <mergeCell ref="C3:P3"/>
    <mergeCell ref="C6:E6"/>
    <mergeCell ref="F6:H6"/>
    <mergeCell ref="U6:W6"/>
    <mergeCell ref="AA23:AC23"/>
    <mergeCell ref="X20:Z20"/>
    <mergeCell ref="AG20:AI20"/>
    <mergeCell ref="X6:Z6"/>
    <mergeCell ref="AA6:AC6"/>
    <mergeCell ref="AD6:AF6"/>
    <mergeCell ref="AG6:AI6"/>
    <mergeCell ref="AD20:AF20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2009-11-01T16:39:23Z</cp:lastPrinted>
  <dcterms:created xsi:type="dcterms:W3CDTF">1996-10-08T23:32:33Z</dcterms:created>
  <dcterms:modified xsi:type="dcterms:W3CDTF">2009-11-01T16:40:53Z</dcterms:modified>
  <cp:category/>
  <cp:version/>
  <cp:contentType/>
  <cp:contentStatus/>
</cp:coreProperties>
</file>