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2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<sst xmlns="http://schemas.openxmlformats.org/spreadsheetml/2006/main" count="83" uniqueCount="81">
  <si>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</si>
  <si>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</si>
  <si>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</si>
  <si>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</si>
  <si>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</si>
  <si>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</si>
  <si>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</si>
  <si>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</si>
  <si>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</si>
  <si>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</si>
  <si>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</si>
  <si>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</si>
  <si>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</si>
  <si>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</si>
  <si>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</si>
  <si>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</si>
  <si>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</si>
  <si>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</si>
  <si>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</si>
  <si>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</si>
  <si>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</si>
  <si>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</si>
  <si>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</si>
  <si>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</si>
  <si>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</si>
  <si>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</si>
  <si>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</si>
  <si>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</si>
  <si>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</si>
  <si>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</si>
  <si>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</si>
  <si>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</si>
  <si>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</si>
  <si>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</si>
  <si>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</si>
  <si>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</si>
  <si>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</si>
  <si>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</si>
  <si>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</si>
  <si>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</si>
  <si>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</si>
  <si>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змс</t>
  </si>
  <si>
    <t>мсмк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</si>
  <si>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</si>
  <si>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</si>
  <si>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</si>
  <si>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</si>
  <si>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</si>
  <si>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</si>
  <si>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</si>
  <si>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</si>
  <si>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</si>
  <si>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</si>
  <si>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</si>
  <si>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</si>
  <si>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</si>
  <si>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</si>
  <si>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</si>
  <si>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</si>
  <si>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</si>
  <si>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</si>
  <si>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</si>
  <si>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</si>
  <si>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</si>
  <si>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</si>
  <si>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</si>
  <si>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</si>
  <si>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</si>
  <si>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</si>
  <si>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</si>
  <si>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</si>
  <si>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</si>
  <si>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</si>
  <si>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</si>
  <si>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</si>
  <si>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</si>
  <si>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</si>
  <si>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Олимпийская с утешением от полуфиналистов</t>
  </si>
  <si>
    <t>к проведению соревнований готов.</t>
  </si>
  <si>
    <r>
      <t xml:space="preserve">ОКРУГОВ -  </t>
    </r>
    <r>
      <rPr>
        <i/>
        <sz val="10"/>
        <rFont val="Arial"/>
        <family val="2"/>
      </rPr>
      <t xml:space="preserve">            СУБЪЕКТОВ - </t>
    </r>
  </si>
  <si>
    <t>ВСЕРОССИЙСКАЯ ФЕДЕРАЦИЯ САМБО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</si>
</sst>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15" applyFont="1" applyAlignment="1">
      <alignment horizontal="center"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15" applyFont="1" applyAlignment="1">
      <alignment horizontal="right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/>
    </xf>
    <xf numFmtId="0" fontId="0" fillId="0" borderId="20" xfId="15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3" xfId="15" applyFont="1" applyBorder="1" applyAlignment="1">
      <alignment horizontal="center" vertical="center"/>
    </xf>
    <xf numFmtId="0" fontId="0" fillId="0" borderId="24" xfId="15" applyFont="1" applyBorder="1" applyAlignment="1">
      <alignment horizontal="center" vertical="center"/>
    </xf>
    <xf numFmtId="0" fontId="4" fillId="0" borderId="0" xfId="15" applyFont="1" applyAlignment="1">
      <alignment/>
    </xf>
    <xf numFmtId="0" fontId="0" fillId="0" borderId="0" xfId="15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27" xfId="15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8" fillId="2" borderId="2" xfId="15" applyNumberFormat="1" applyFont="1" applyFill="1" applyBorder="1" applyAlignment="1" applyProtection="1">
      <alignment horizontal="center" vertical="center" wrapText="1"/>
      <protection/>
    </xf>
    <xf numFmtId="0" fontId="4" fillId="2" borderId="33" xfId="15" applyNumberFormat="1" applyFont="1" applyFill="1" applyBorder="1" applyAlignment="1" applyProtection="1">
      <alignment horizontal="center" vertical="center" wrapText="1"/>
      <protection/>
    </xf>
    <xf numFmtId="0" fontId="4" fillId="2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" fillId="0" borderId="33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38" xfId="15" applyFont="1" applyBorder="1" applyAlignment="1">
      <alignment horizontal="center"/>
    </xf>
    <xf numFmtId="0" fontId="10" fillId="0" borderId="39" xfId="15" applyFont="1" applyBorder="1" applyAlignment="1">
      <alignment horizontal="center"/>
    </xf>
    <xf numFmtId="0" fontId="10" fillId="0" borderId="40" xfId="15" applyFont="1" applyBorder="1" applyAlignment="1">
      <alignment horizontal="center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7" xfId="15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1" fillId="0" borderId="4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3" fillId="2" borderId="33" xfId="15" applyNumberFormat="1" applyFont="1" applyFill="1" applyBorder="1" applyAlignment="1" applyProtection="1">
      <alignment horizontal="center" vertical="center" wrapText="1"/>
      <protection/>
    </xf>
    <xf numFmtId="0" fontId="3" fillId="2" borderId="34" xfId="15" applyNumberFormat="1" applyFont="1" applyFill="1" applyBorder="1" applyAlignment="1" applyProtection="1">
      <alignment horizontal="center" vertical="center" wrapText="1"/>
      <protection/>
    </xf>
    <xf numFmtId="0" fontId="5" fillId="0" borderId="5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33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5" fillId="0" borderId="2" xfId="15" applyNumberFormat="1" applyFont="1" applyFill="1" applyBorder="1" applyAlignment="1" applyProtection="1">
      <alignment horizontal="center" vertical="center" wrapText="1"/>
      <protection/>
    </xf>
    <xf numFmtId="0" fontId="15" fillId="0" borderId="33" xfId="15" applyNumberFormat="1" applyFont="1" applyFill="1" applyBorder="1" applyAlignment="1" applyProtection="1">
      <alignment horizontal="center" vertical="center" wrapText="1"/>
      <protection/>
    </xf>
    <xf numFmtId="0" fontId="15" fillId="0" borderId="34" xfId="15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4" fillId="0" borderId="56" xfId="15" applyFont="1" applyBorder="1" applyAlignment="1">
      <alignment horizont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15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17" fillId="2" borderId="33" xfId="15" applyNumberFormat="1" applyFont="1" applyFill="1" applyBorder="1" applyAlignment="1" applyProtection="1">
      <alignment horizontal="center" vertical="center" wrapText="1"/>
      <protection/>
    </xf>
    <xf numFmtId="0" fontId="17" fillId="2" borderId="34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104775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%20&#1087;&#1077;&#1088;&#1074;&#1077;&#1085;&#1089;&#1090;&#1074;&#108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7">
          <cell r="AM57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ЦФО</v>
          </cell>
        </row>
        <row r="10">
          <cell r="E10" t="str">
            <v>СЗФО</v>
          </cell>
        </row>
        <row r="11">
          <cell r="E11" t="str">
            <v>ЮФО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G6" t="str">
            <v>И.О.Ф</v>
          </cell>
        </row>
        <row r="7">
          <cell r="G7" t="str">
            <v>/город/</v>
          </cell>
        </row>
        <row r="11">
          <cell r="A11" t="str">
            <v>число начала соревнований</v>
          </cell>
          <cell r="B11" t="str">
            <v>месяц</v>
          </cell>
          <cell r="C11" t="str">
            <v>год</v>
          </cell>
          <cell r="D11" t="str">
            <v>город проведения</v>
          </cell>
          <cell r="E11" t="str">
            <v>дата проведения</v>
          </cell>
        </row>
        <row r="13">
          <cell r="D13" t="str">
            <v>И.Ф.О.</v>
          </cell>
        </row>
        <row r="15">
          <cell r="D15" t="str">
            <v>И.Ф.О.</v>
          </cell>
        </row>
        <row r="17">
          <cell r="D17" t="str">
            <v>Область, город, улица, назване спортсооружения</v>
          </cell>
        </row>
        <row r="19">
          <cell r="D19" t="str">
            <v>название</v>
          </cell>
          <cell r="E1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:E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23.25" customHeight="1">
      <c r="A1" s="63" t="s">
        <v>80</v>
      </c>
      <c r="B1" s="63"/>
      <c r="C1" s="63"/>
      <c r="D1" s="63"/>
      <c r="E1" s="63"/>
      <c r="F1" s="45"/>
      <c r="G1" s="45"/>
    </row>
    <row r="2" ht="6.75" customHeight="1"/>
    <row r="3" spans="2:16" ht="21" customHeight="1">
      <c r="B3" s="91" t="s">
        <v>35</v>
      </c>
      <c r="C3" s="91"/>
      <c r="D3" s="91"/>
      <c r="E3" s="92"/>
      <c r="F3" s="48"/>
      <c r="G3" s="48"/>
      <c r="H3" s="48"/>
      <c r="I3" s="48"/>
      <c r="J3" s="48"/>
      <c r="K3" s="48"/>
      <c r="L3" s="48"/>
      <c r="M3" s="48"/>
      <c r="N3" s="25"/>
      <c r="O3" s="25"/>
      <c r="P3" s="25"/>
    </row>
    <row r="4" spans="1:5" ht="13.5" thickBot="1">
      <c r="A4" s="43"/>
      <c r="B4" s="29"/>
      <c r="C4" s="29"/>
      <c r="D4" s="29"/>
      <c r="E4" s="29"/>
    </row>
    <row r="5" spans="1:17" ht="27" customHeight="1" thickBot="1">
      <c r="A5" s="7">
        <v>1</v>
      </c>
      <c r="B5" s="8" t="s">
        <v>36</v>
      </c>
      <c r="C5" s="73" t="str">
        <f>HYPERLINK('[5]реквизиты'!$A$2)</f>
        <v>Наименование соревнования</v>
      </c>
      <c r="D5" s="74"/>
      <c r="E5" s="75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7">
        <v>2</v>
      </c>
      <c r="B6" s="8" t="s">
        <v>37</v>
      </c>
      <c r="C6" s="76" t="str">
        <f>HYPERLINK('[5]реквизиты'!$A$3)</f>
        <v>дата и место проведения</v>
      </c>
      <c r="D6" s="77"/>
      <c r="E6" s="78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9">
        <v>3</v>
      </c>
      <c r="B7" s="10" t="s">
        <v>38</v>
      </c>
      <c r="C7" s="82" t="s">
        <v>79</v>
      </c>
      <c r="D7" s="83"/>
      <c r="E7" s="84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7">
        <v>4</v>
      </c>
      <c r="B8" s="8" t="s">
        <v>39</v>
      </c>
      <c r="C8" s="64" t="str">
        <f>HYPERLINK('[2]Лист1'!$AM$57)</f>
        <v>0</v>
      </c>
      <c r="D8" s="65"/>
      <c r="E8" s="66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79">
        <v>5</v>
      </c>
      <c r="B9" s="70" t="s">
        <v>40</v>
      </c>
      <c r="C9" s="11" t="s">
        <v>41</v>
      </c>
      <c r="D9" s="87" t="str">
        <f>HYPERLINK('[2]Лист1'!$C$64)</f>
        <v>0</v>
      </c>
      <c r="E9" s="88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80"/>
      <c r="B10" s="71"/>
      <c r="C10" s="6" t="s">
        <v>42</v>
      </c>
      <c r="D10" s="93" t="str">
        <f>HYPERLINK('[2]Лист1'!$C$63)</f>
        <v>0</v>
      </c>
      <c r="E10" s="61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80"/>
      <c r="B11" s="71"/>
      <c r="C11" s="6" t="s">
        <v>43</v>
      </c>
      <c r="D11" s="93" t="str">
        <f>HYPERLINK('[2]Лист1'!$C$62)</f>
        <v>0</v>
      </c>
      <c r="E11" s="61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81"/>
      <c r="B12" s="72"/>
      <c r="C12" s="12" t="s">
        <v>44</v>
      </c>
      <c r="D12" s="93" t="str">
        <f>HYPERLINK('[2]Лист1'!$C$61)</f>
        <v>0</v>
      </c>
      <c r="E12" s="61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89">
        <v>6</v>
      </c>
      <c r="B13" s="85" t="s">
        <v>48</v>
      </c>
      <c r="C13" s="54"/>
      <c r="D13" s="50" t="s">
        <v>59</v>
      </c>
      <c r="E13" s="51" t="s">
        <v>60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80"/>
      <c r="B14" s="71"/>
      <c r="C14" s="55" t="s">
        <v>45</v>
      </c>
      <c r="D14" s="52" t="str">
        <f>HYPERLINK('[4]Окр'!$E$9)</f>
        <v>ЦФО</v>
      </c>
      <c r="E14" s="56" t="e">
        <f>HYPERLINK('[4]CУБЪЕКТЫ'!#REF!)</f>
        <v>#REF!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80"/>
      <c r="B15" s="71"/>
      <c r="C15" s="55" t="s">
        <v>46</v>
      </c>
      <c r="D15" s="52" t="str">
        <f>HYPERLINK('[4]Окр'!$E$10)</f>
        <v>СЗФО</v>
      </c>
      <c r="E15" s="56" t="e">
        <f>HYPERLINK('[4]CУБЪЕКТЫ'!#REF!)</f>
        <v>#REF!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thickBot="1">
      <c r="A16" s="90"/>
      <c r="B16" s="86"/>
      <c r="C16" s="44" t="s">
        <v>47</v>
      </c>
      <c r="D16" s="53" t="str">
        <f>HYPERLINK('[4]Окр'!$E$11)</f>
        <v>ЮФО</v>
      </c>
      <c r="E16" s="57" t="e">
        <f>HYPERLINK('[4]CУБЪЕКТЫ'!#REF!)</f>
        <v>#REF!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7">
        <v>7</v>
      </c>
      <c r="B17" s="8" t="s">
        <v>49</v>
      </c>
      <c r="C17" s="67" t="s">
        <v>77</v>
      </c>
      <c r="D17" s="68"/>
      <c r="E17" s="69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" customHeight="1" thickBot="1">
      <c r="A18" s="7">
        <v>8</v>
      </c>
      <c r="B18" s="8" t="s">
        <v>50</v>
      </c>
      <c r="C18" s="67" t="s">
        <v>68</v>
      </c>
      <c r="D18" s="68"/>
      <c r="E18" s="69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9.75" customHeight="1" thickBot="1">
      <c r="A19" s="9">
        <v>9</v>
      </c>
      <c r="B19" s="10" t="s">
        <v>51</v>
      </c>
      <c r="C19" s="98" t="s">
        <v>64</v>
      </c>
      <c r="D19" s="99"/>
      <c r="E19" s="100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7">
        <v>10</v>
      </c>
      <c r="B20" s="8" t="s">
        <v>52</v>
      </c>
      <c r="C20" s="67" t="s">
        <v>65</v>
      </c>
      <c r="D20" s="68"/>
      <c r="E20" s="69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.75" customHeight="1" thickBot="1">
      <c r="A21" s="9">
        <v>11</v>
      </c>
      <c r="B21" s="10" t="s">
        <v>53</v>
      </c>
      <c r="C21" s="98" t="s">
        <v>66</v>
      </c>
      <c r="D21" s="99"/>
      <c r="E21" s="100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9.75" customHeight="1" thickBot="1">
      <c r="A22" s="7">
        <v>12</v>
      </c>
      <c r="B22" s="8" t="s">
        <v>54</v>
      </c>
      <c r="C22" s="107" t="s">
        <v>73</v>
      </c>
      <c r="D22" s="68"/>
      <c r="E22" s="69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9">
        <v>13</v>
      </c>
      <c r="B23" s="10" t="s">
        <v>55</v>
      </c>
      <c r="C23" s="98" t="s">
        <v>67</v>
      </c>
      <c r="D23" s="99"/>
      <c r="E23" s="100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89">
        <v>14</v>
      </c>
      <c r="B24" s="13" t="s">
        <v>56</v>
      </c>
      <c r="C24" s="104" t="s">
        <v>58</v>
      </c>
      <c r="D24" s="105"/>
      <c r="E24" s="106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 thickBot="1">
      <c r="A25" s="80"/>
      <c r="B25" s="14" t="s">
        <v>57</v>
      </c>
      <c r="C25" s="101">
        <v>61</v>
      </c>
      <c r="D25" s="102"/>
      <c r="E25" s="10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 thickBot="1">
      <c r="A26" s="80"/>
      <c r="B26" s="14" t="s">
        <v>61</v>
      </c>
      <c r="C26" s="95">
        <v>40</v>
      </c>
      <c r="D26" s="96"/>
      <c r="E26" s="97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80"/>
      <c r="B27" s="14" t="s">
        <v>62</v>
      </c>
      <c r="C27" s="95">
        <v>15</v>
      </c>
      <c r="D27" s="96"/>
      <c r="E27" s="97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90"/>
      <c r="B28" s="15" t="s">
        <v>63</v>
      </c>
      <c r="C28" s="62">
        <v>6</v>
      </c>
      <c r="D28" s="60"/>
      <c r="E28" s="94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customHeight="1">
      <c r="A30" s="19" t="str">
        <f>HYPERLINK('[1]реквизиты'!$L$21)</f>
        <v>Главный судья,</v>
      </c>
      <c r="B30" s="16"/>
      <c r="C30" s="17"/>
      <c r="D30" s="17"/>
      <c r="E30" s="49" t="str">
        <f>HYPERLINK('[5]реквизиты'!$G$6)</f>
        <v>И.О.Ф</v>
      </c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3.25" customHeight="1">
      <c r="A31" s="19" t="str">
        <f>HYPERLINK('[3]реквизиты'!$J$6)</f>
        <v>судья Международной категории</v>
      </c>
      <c r="B31" s="16"/>
      <c r="C31" s="18"/>
      <c r="D31" s="18"/>
      <c r="E31" s="59" t="str">
        <f>HYPERLINK('[5]реквизиты'!$G$7)</f>
        <v>/город/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19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27">
    <mergeCell ref="C23:E23"/>
    <mergeCell ref="C25:E25"/>
    <mergeCell ref="C24:E24"/>
    <mergeCell ref="C18:E18"/>
    <mergeCell ref="C19:E19"/>
    <mergeCell ref="C21:E21"/>
    <mergeCell ref="C22:E22"/>
    <mergeCell ref="C20:E20"/>
    <mergeCell ref="A24:A28"/>
    <mergeCell ref="C28:E28"/>
    <mergeCell ref="C26:E26"/>
    <mergeCell ref="C27:E27"/>
    <mergeCell ref="A13:A16"/>
    <mergeCell ref="B3:E3"/>
    <mergeCell ref="D10:E10"/>
    <mergeCell ref="D11:E11"/>
    <mergeCell ref="D12:E12"/>
    <mergeCell ref="A1:E1"/>
    <mergeCell ref="C8:E8"/>
    <mergeCell ref="C17:E17"/>
    <mergeCell ref="B9:B12"/>
    <mergeCell ref="C5:E5"/>
    <mergeCell ref="C6:E6"/>
    <mergeCell ref="A9:A12"/>
    <mergeCell ref="C7:E7"/>
    <mergeCell ref="B13:B16"/>
    <mergeCell ref="D9:E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1">
      <selection activeCell="A1" sqref="A1:K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.75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1" ht="15.75">
      <c r="A3" s="160" t="s">
        <v>69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5" ht="15.75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O4" s="20"/>
    </row>
    <row r="5" ht="13.5" thickBot="1"/>
    <row r="6" spans="1:18" ht="24" customHeight="1" thickBot="1">
      <c r="A6" s="23">
        <v>1</v>
      </c>
      <c r="B6" s="114" t="s">
        <v>1</v>
      </c>
      <c r="C6" s="115"/>
      <c r="D6" s="115"/>
      <c r="E6" s="115"/>
      <c r="F6" s="116"/>
      <c r="G6" s="120" t="s">
        <v>17</v>
      </c>
      <c r="H6" s="121"/>
      <c r="I6" s="121"/>
      <c r="J6" s="121"/>
      <c r="K6" s="122"/>
      <c r="R6" s="22"/>
    </row>
    <row r="7" spans="1:12" ht="24" customHeight="1" thickBot="1">
      <c r="A7" s="151">
        <v>2</v>
      </c>
      <c r="B7" s="161" t="s">
        <v>2</v>
      </c>
      <c r="C7" s="162"/>
      <c r="D7" s="162"/>
      <c r="E7" s="162"/>
      <c r="F7" s="162"/>
      <c r="G7" s="162"/>
      <c r="H7" s="162"/>
      <c r="I7" s="162"/>
      <c r="J7" s="162"/>
      <c r="K7" s="163"/>
      <c r="L7" s="25"/>
    </row>
    <row r="8" spans="1:12" ht="24" customHeight="1" thickBot="1">
      <c r="A8" s="152"/>
      <c r="B8" s="117" t="str">
        <f>HYPERLINK('[5]реквизиты'!$A$2)</f>
        <v>Наименование соревнования</v>
      </c>
      <c r="C8" s="118"/>
      <c r="D8" s="118"/>
      <c r="E8" s="118"/>
      <c r="F8" s="118"/>
      <c r="G8" s="118"/>
      <c r="H8" s="118"/>
      <c r="I8" s="118"/>
      <c r="J8" s="118"/>
      <c r="K8" s="119"/>
      <c r="L8" s="48"/>
    </row>
    <row r="9" spans="1:11" ht="24" customHeight="1" thickBot="1">
      <c r="A9" s="23">
        <v>3</v>
      </c>
      <c r="B9" s="114" t="s">
        <v>14</v>
      </c>
      <c r="C9" s="115"/>
      <c r="D9" s="115"/>
      <c r="E9" s="115"/>
      <c r="F9" s="116"/>
      <c r="G9" s="123" t="str">
        <f>HYPERLINK('[5]реквизиты'!$E$11)</f>
        <v>дата проведения</v>
      </c>
      <c r="H9" s="77"/>
      <c r="I9" s="77"/>
      <c r="J9" s="77"/>
      <c r="K9" s="78"/>
    </row>
    <row r="10" spans="1:11" ht="42" customHeight="1" thickBot="1">
      <c r="A10" s="24">
        <v>4</v>
      </c>
      <c r="B10" s="114" t="s">
        <v>3</v>
      </c>
      <c r="C10" s="115"/>
      <c r="D10" s="115"/>
      <c r="E10" s="115"/>
      <c r="F10" s="116"/>
      <c r="G10" s="124" t="str">
        <f>HYPERLINK('[5]реквизиты'!$D$17)</f>
        <v>Область, город, улица, назване спортсооружения</v>
      </c>
      <c r="H10" s="125"/>
      <c r="I10" s="125"/>
      <c r="J10" s="125"/>
      <c r="K10" s="126"/>
    </row>
    <row r="11" spans="1:11" ht="30.75" customHeight="1" thickBot="1">
      <c r="A11" s="23">
        <v>5</v>
      </c>
      <c r="B11" s="114" t="s">
        <v>4</v>
      </c>
      <c r="C11" s="115"/>
      <c r="D11" s="115"/>
      <c r="E11" s="115"/>
      <c r="F11" s="116"/>
      <c r="G11" s="132" t="str">
        <f>HYPERLINK('[5]реквизиты'!$D$15)</f>
        <v>И.Ф.О.</v>
      </c>
      <c r="H11" s="133"/>
      <c r="I11" s="133"/>
      <c r="J11" s="133"/>
      <c r="K11" s="134"/>
    </row>
    <row r="12" spans="1:11" ht="24" customHeight="1">
      <c r="A12" s="153">
        <v>6</v>
      </c>
      <c r="B12" s="111" t="s">
        <v>5</v>
      </c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24" customHeight="1" thickBot="1">
      <c r="A13" s="154"/>
      <c r="B13" s="108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ht="24" customHeight="1" thickBot="1">
      <c r="A14" s="27">
        <v>7</v>
      </c>
      <c r="B14" s="131" t="s">
        <v>0</v>
      </c>
      <c r="C14" s="115"/>
      <c r="D14" s="115"/>
      <c r="E14" s="115"/>
      <c r="F14" s="116"/>
      <c r="G14" s="132" t="str">
        <f>HYPERLINK('[2]Лист1'!$AM$57)</f>
        <v>0</v>
      </c>
      <c r="H14" s="133"/>
      <c r="I14" s="133"/>
      <c r="J14" s="133"/>
      <c r="K14" s="134"/>
    </row>
    <row r="15" spans="1:11" ht="24" customHeight="1" thickBot="1">
      <c r="A15" s="153">
        <v>8</v>
      </c>
      <c r="B15" s="111" t="s">
        <v>6</v>
      </c>
      <c r="C15" s="112"/>
      <c r="D15" s="112"/>
      <c r="E15" s="112"/>
      <c r="F15" s="112"/>
      <c r="G15" s="112"/>
      <c r="H15" s="112"/>
      <c r="I15" s="112"/>
      <c r="J15" s="112"/>
      <c r="K15" s="113"/>
    </row>
    <row r="16" spans="1:11" ht="29.25" customHeight="1" thickBot="1">
      <c r="A16" s="154"/>
      <c r="B16" s="111"/>
      <c r="C16" s="112"/>
      <c r="D16" s="112"/>
      <c r="E16" s="112"/>
      <c r="F16" s="112"/>
      <c r="G16" s="112"/>
      <c r="H16" s="112"/>
      <c r="I16" s="112"/>
      <c r="J16" s="112"/>
      <c r="K16" s="113"/>
    </row>
    <row r="17" spans="1:11" ht="24" customHeight="1">
      <c r="A17" s="153">
        <v>9</v>
      </c>
      <c r="B17" s="111" t="s">
        <v>7</v>
      </c>
      <c r="C17" s="112"/>
      <c r="D17" s="112"/>
      <c r="E17" s="112"/>
      <c r="F17" s="112"/>
      <c r="G17" s="112"/>
      <c r="H17" s="112"/>
      <c r="I17" s="112"/>
      <c r="J17" s="112"/>
      <c r="K17" s="113"/>
    </row>
    <row r="18" spans="1:11" ht="24" customHeight="1" thickBot="1">
      <c r="A18" s="154"/>
      <c r="B18" s="129"/>
      <c r="C18" s="129"/>
      <c r="D18" s="129"/>
      <c r="E18" s="129"/>
      <c r="F18" s="129"/>
      <c r="G18" s="129"/>
      <c r="H18" s="129"/>
      <c r="I18" s="129"/>
      <c r="J18" s="129"/>
      <c r="K18" s="130"/>
    </row>
    <row r="19" spans="1:11" ht="33.75" customHeight="1">
      <c r="A19" s="155">
        <v>10</v>
      </c>
      <c r="B19" s="135" t="s">
        <v>8</v>
      </c>
      <c r="C19" s="135"/>
      <c r="D19" s="135"/>
      <c r="E19" s="135"/>
      <c r="F19" s="135"/>
      <c r="G19" s="135"/>
      <c r="H19" s="135"/>
      <c r="I19" s="135"/>
      <c r="J19" s="135"/>
      <c r="K19" s="136"/>
    </row>
    <row r="20" spans="1:11" ht="24" customHeight="1" thickBot="1">
      <c r="A20" s="155"/>
      <c r="B20" s="127"/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1" ht="24" customHeight="1">
      <c r="A21" s="153">
        <v>11</v>
      </c>
      <c r="B21" s="111" t="s">
        <v>9</v>
      </c>
      <c r="C21" s="112"/>
      <c r="D21" s="112"/>
      <c r="E21" s="112"/>
      <c r="F21" s="112"/>
      <c r="G21" s="112"/>
      <c r="H21" s="112"/>
      <c r="I21" s="112"/>
      <c r="J21" s="112"/>
      <c r="K21" s="113"/>
    </row>
    <row r="22" spans="1:11" ht="24" customHeight="1" thickBot="1">
      <c r="A22" s="154"/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1" ht="24" customHeight="1">
      <c r="A23" s="155">
        <v>12</v>
      </c>
      <c r="B23" s="111" t="s">
        <v>10</v>
      </c>
      <c r="C23" s="112"/>
      <c r="D23" s="112"/>
      <c r="E23" s="112"/>
      <c r="F23" s="112"/>
      <c r="G23" s="112"/>
      <c r="H23" s="112"/>
      <c r="I23" s="112"/>
      <c r="J23" s="112"/>
      <c r="K23" s="113"/>
    </row>
    <row r="24" spans="1:11" ht="31.5" customHeight="1" thickBo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7"/>
    </row>
    <row r="25" spans="1:11" ht="24" customHeight="1">
      <c r="A25" s="153">
        <v>13</v>
      </c>
      <c r="B25" s="142" t="s">
        <v>11</v>
      </c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33" customHeight="1" thickBot="1">
      <c r="A26" s="154"/>
      <c r="B26" s="149"/>
      <c r="C26" s="149"/>
      <c r="D26" s="149"/>
      <c r="E26" s="149"/>
      <c r="F26" s="149"/>
      <c r="G26" s="149"/>
      <c r="H26" s="149"/>
      <c r="I26" s="149"/>
      <c r="J26" s="149"/>
      <c r="K26" s="150"/>
    </row>
    <row r="27" spans="1:11" ht="29.25" customHeight="1">
      <c r="A27" s="155">
        <v>14</v>
      </c>
      <c r="B27" s="139" t="s">
        <v>12</v>
      </c>
      <c r="C27" s="139"/>
      <c r="D27" s="139"/>
      <c r="E27" s="139"/>
      <c r="F27" s="139"/>
      <c r="G27" s="139"/>
      <c r="H27" s="139"/>
      <c r="I27" s="139"/>
      <c r="J27" s="139"/>
      <c r="K27" s="140"/>
    </row>
    <row r="28" spans="1:11" ht="28.5" customHeight="1" thickBot="1">
      <c r="A28" s="155"/>
      <c r="B28" s="144"/>
      <c r="C28" s="144"/>
      <c r="D28" s="144"/>
      <c r="E28" s="144"/>
      <c r="F28" s="144"/>
      <c r="G28" s="144"/>
      <c r="H28" s="144"/>
      <c r="I28" s="144"/>
      <c r="J28" s="144"/>
      <c r="K28" s="145"/>
    </row>
    <row r="29" spans="1:11" ht="24" customHeight="1">
      <c r="A29" s="158">
        <v>15</v>
      </c>
      <c r="B29" s="141" t="s">
        <v>13</v>
      </c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35.25" customHeight="1" thickBot="1">
      <c r="A30" s="159"/>
      <c r="B30" s="146"/>
      <c r="C30" s="147"/>
      <c r="D30" s="147"/>
      <c r="E30" s="147"/>
      <c r="F30" s="147"/>
      <c r="G30" s="147"/>
      <c r="H30" s="147"/>
      <c r="I30" s="147"/>
      <c r="J30" s="147"/>
      <c r="K30" s="148"/>
    </row>
    <row r="31" spans="1:11" ht="32.25" customHeight="1">
      <c r="A31" s="21"/>
      <c r="B31" s="137" t="s">
        <v>16</v>
      </c>
      <c r="C31" s="137"/>
      <c r="D31" s="137"/>
      <c r="E31" s="26"/>
      <c r="F31" s="26"/>
      <c r="G31" s="26"/>
      <c r="H31" s="26"/>
      <c r="I31" s="138" t="str">
        <f>HYPERLINK('[5]реквизиты'!$D$15)</f>
        <v>И.Ф.О.</v>
      </c>
      <c r="J31" s="138"/>
      <c r="K31" s="138"/>
    </row>
    <row r="32" spans="1:11" ht="18.75" customHeight="1">
      <c r="A32" s="21"/>
      <c r="B32" s="42" t="s">
        <v>15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</sheetData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tabSelected="1" workbookViewId="0" topLeftCell="A8">
      <selection activeCell="M23" sqref="M23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167" t="s">
        <v>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</row>
    <row r="5" spans="1:13" ht="15.75">
      <c r="A5" s="172" t="s">
        <v>18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28"/>
      <c r="M5" s="28"/>
    </row>
    <row r="6" spans="1:11" s="40" customFormat="1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3" s="40" customFormat="1" ht="15.75">
      <c r="A7" s="1"/>
      <c r="B7" s="41" t="str">
        <f>HYPERLINK('[5]реквизиты'!$D$11)</f>
        <v>город проведения</v>
      </c>
      <c r="C7" s="30"/>
      <c r="D7" s="30"/>
      <c r="E7" s="30"/>
      <c r="F7" s="30"/>
      <c r="G7" s="47" t="str">
        <f>HYPERLINK('[5]реквизиты'!$A$11)</f>
        <v>число начала соревнований</v>
      </c>
      <c r="H7" s="166" t="str">
        <f>HYPERLINK('[5]реквизиты'!$B$11)</f>
        <v>месяц</v>
      </c>
      <c r="I7" s="166"/>
      <c r="J7" s="32" t="str">
        <f>HYPERLINK('[5]реквизиты'!$C$11)</f>
        <v>год</v>
      </c>
      <c r="K7" s="46"/>
      <c r="L7" s="1"/>
      <c r="M7" s="1"/>
    </row>
    <row r="8" spans="1:13" s="29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9" customFormat="1" ht="15">
      <c r="A9" s="1"/>
      <c r="B9" s="1" t="s">
        <v>71</v>
      </c>
      <c r="C9" s="1"/>
      <c r="D9" s="1"/>
      <c r="E9" s="1"/>
      <c r="F9" s="1"/>
      <c r="G9" s="1"/>
      <c r="H9" s="1"/>
      <c r="I9" s="1"/>
      <c r="J9" s="1"/>
      <c r="K9" s="32">
        <f>HYPERLINK('[5]реквизиты'!$J$7)</f>
      </c>
      <c r="L9" s="1"/>
      <c r="M9" s="1"/>
    </row>
    <row r="10" spans="1:13" s="29" customFormat="1" ht="15">
      <c r="A10" s="33" t="str">
        <f>HYPERLINK('[5]реквизиты'!$G$6)</f>
        <v>И.О.Ф</v>
      </c>
      <c r="B10" s="33"/>
      <c r="C10" s="34"/>
      <c r="D10" s="166" t="str">
        <f>HYPERLINK('[5]реквизиты'!$G$7)</f>
        <v>/город/</v>
      </c>
      <c r="E10" s="166"/>
      <c r="F10" s="1" t="s">
        <v>75</v>
      </c>
      <c r="G10" s="33" t="str">
        <f>HYPERLINK('[5]реквизиты'!$D$15)</f>
        <v>И.Ф.О.</v>
      </c>
      <c r="H10" s="33"/>
      <c r="I10" s="34"/>
      <c r="J10" s="33" t="str">
        <f>HYPERLINK('[5]реквизиты'!$E$19)</f>
        <v>/город/</v>
      </c>
      <c r="K10" s="1"/>
      <c r="L10" s="1"/>
      <c r="M10" s="1"/>
    </row>
    <row r="11" spans="1:13" s="29" customFormat="1" ht="15">
      <c r="A11" s="1" t="s">
        <v>72</v>
      </c>
      <c r="B11" s="1"/>
      <c r="C11" s="1"/>
      <c r="D11" s="1"/>
      <c r="E11" s="1"/>
      <c r="F11" s="33" t="str">
        <f>HYPERLINK('[5]реквизиты'!$D$13)</f>
        <v>И.Ф.О.</v>
      </c>
      <c r="G11" s="1"/>
      <c r="H11" s="41" t="str">
        <f>HYPERLINK('[5]реквизиты'!$E$19)</f>
        <v>/город/</v>
      </c>
      <c r="I11" s="1"/>
      <c r="J11" s="1"/>
      <c r="K11" s="1" t="s">
        <v>20</v>
      </c>
      <c r="L11" s="1"/>
      <c r="M11" s="1"/>
    </row>
    <row r="12" spans="1:13" s="29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9" customFormat="1" ht="15">
      <c r="A14" s="1"/>
      <c r="B14" s="47" t="str">
        <f>HYPERLINK('[5]реквизиты'!$A$11)</f>
        <v>число начала соревнований</v>
      </c>
      <c r="C14" s="166" t="str">
        <f>HYPERLINK('[5]реквизиты'!$B$11)</f>
        <v>месяц</v>
      </c>
      <c r="D14" s="166"/>
      <c r="E14" s="32" t="str">
        <f>HYPERLINK('[5]реквизиты'!$C$11)</f>
        <v>год</v>
      </c>
      <c r="F14" s="1" t="s">
        <v>22</v>
      </c>
      <c r="G14" s="1"/>
      <c r="H14" s="1"/>
      <c r="I14" s="1"/>
      <c r="J14" s="1"/>
      <c r="K14" s="1"/>
      <c r="L14" s="1"/>
      <c r="M14" s="1"/>
    </row>
    <row r="15" spans="1:13" s="29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9" customFormat="1" ht="15">
      <c r="A16" s="171" t="str">
        <f>HYPERLINK('[5]реквизиты'!$D$17)</f>
        <v>Область, город, улица, назване спортсооружения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"/>
      <c r="M16" s="1"/>
    </row>
    <row r="17" spans="1:13" s="29" customFormat="1" ht="15.75" thickBot="1">
      <c r="A17" s="1" t="s">
        <v>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0" customFormat="1" ht="21" customHeight="1" thickBot="1">
      <c r="A18" s="168" t="str">
        <f>HYPERLINK('[5]реквизиты'!$A$2)</f>
        <v>Наименование соревнования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70"/>
      <c r="L18" s="1"/>
      <c r="M18" s="1"/>
    </row>
    <row r="19" spans="1:11" s="29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9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9" customFormat="1" ht="15">
      <c r="A21" s="1" t="s">
        <v>76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9" customFormat="1" ht="63" customHeight="1">
      <c r="A22" s="165" t="s">
        <v>26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s="29" customFormat="1" ht="45" customHeight="1">
      <c r="A23" s="165" t="s">
        <v>27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29" customFormat="1" ht="60" customHeight="1">
      <c r="A24" s="165" t="s">
        <v>28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29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9" customFormat="1" ht="15">
      <c r="A26" s="166" t="str">
        <f>HYPERLINK('[5]реквизиты'!$D$19)</f>
        <v>название</v>
      </c>
      <c r="B26" s="166"/>
      <c r="C26" s="166"/>
      <c r="D26" s="166"/>
      <c r="E26" s="166"/>
      <c r="F26" s="166"/>
      <c r="G26" s="166"/>
      <c r="H26" s="166"/>
      <c r="I26" s="166"/>
      <c r="J26" s="33" t="str">
        <f>HYPERLINK('[5]реквизиты'!$E$19)</f>
        <v>/город/</v>
      </c>
      <c r="K26" s="1"/>
    </row>
    <row r="27" spans="1:11" s="29" customFormat="1" ht="15">
      <c r="A27" s="1" t="s">
        <v>78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</row>
    <row r="30" spans="1:13" ht="15">
      <c r="A30" s="164" t="s">
        <v>30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28"/>
      <c r="M30" s="28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</row>
    <row r="32" spans="1:13" ht="15.75">
      <c r="A32" s="1"/>
      <c r="B32" s="1" t="s">
        <v>31</v>
      </c>
      <c r="C32" s="1"/>
      <c r="D32" s="1"/>
      <c r="E32" s="1"/>
      <c r="F32" s="1"/>
      <c r="G32" s="1"/>
      <c r="H32" s="58" t="str">
        <f>HYPERLINK('[5]реквизиты'!$G$6)</f>
        <v>И.О.Ф</v>
      </c>
      <c r="I32" s="39"/>
      <c r="J32" s="39"/>
      <c r="K32" s="35"/>
      <c r="L32" s="28"/>
      <c r="M32" s="28"/>
    </row>
    <row r="33" spans="1:13" ht="15.75">
      <c r="A33" s="1"/>
      <c r="B33" s="1"/>
      <c r="C33" s="1"/>
      <c r="D33" s="1"/>
      <c r="E33" s="1"/>
      <c r="F33" s="36"/>
      <c r="G33" s="36"/>
      <c r="H33" s="39"/>
      <c r="I33" s="39"/>
      <c r="J33" s="39"/>
      <c r="K33" s="35"/>
      <c r="L33" s="28"/>
      <c r="M33" s="28"/>
    </row>
    <row r="34" spans="1:13" ht="15.75">
      <c r="A34" s="1"/>
      <c r="B34" s="1"/>
      <c r="C34" s="1"/>
      <c r="D34" s="1"/>
      <c r="E34" s="1"/>
      <c r="F34" s="37"/>
      <c r="G34" s="37"/>
      <c r="H34" s="39"/>
      <c r="I34" s="39"/>
      <c r="J34" s="39"/>
      <c r="K34" s="35"/>
      <c r="L34" s="28"/>
      <c r="M34" s="28"/>
    </row>
    <row r="35" spans="1:13" ht="15.75">
      <c r="A35" s="1"/>
      <c r="B35" s="1" t="s">
        <v>32</v>
      </c>
      <c r="C35" s="1"/>
      <c r="D35" s="1"/>
      <c r="E35" s="1"/>
      <c r="F35" s="38"/>
      <c r="G35" s="38"/>
      <c r="H35" s="58" t="str">
        <f>HYPERLINK('[5]реквизиты'!$D$15)</f>
        <v>И.Ф.О.</v>
      </c>
      <c r="I35" s="39"/>
      <c r="J35" s="39"/>
      <c r="K35" s="35"/>
      <c r="L35" s="28"/>
      <c r="M35" s="28"/>
    </row>
    <row r="36" spans="1:13" ht="15.75">
      <c r="A36" s="1"/>
      <c r="B36" s="1"/>
      <c r="C36" s="1"/>
      <c r="D36" s="1"/>
      <c r="E36" s="1"/>
      <c r="F36" s="1"/>
      <c r="G36" s="1"/>
      <c r="H36" s="39"/>
      <c r="I36" s="39"/>
      <c r="J36" s="39"/>
      <c r="K36" s="35"/>
      <c r="L36" s="28"/>
      <c r="M36" s="28"/>
    </row>
    <row r="37" spans="1:13" ht="15.75">
      <c r="A37" s="1"/>
      <c r="B37" s="1"/>
      <c r="C37" s="1"/>
      <c r="D37" s="1"/>
      <c r="E37" s="1"/>
      <c r="F37" s="1"/>
      <c r="G37" s="1"/>
      <c r="H37" s="39"/>
      <c r="I37" s="39"/>
      <c r="J37" s="39"/>
      <c r="K37" s="35"/>
      <c r="L37" s="28"/>
      <c r="M37" s="28"/>
    </row>
    <row r="38" spans="1:13" ht="15.75">
      <c r="A38" s="1"/>
      <c r="B38" s="1" t="s">
        <v>33</v>
      </c>
      <c r="C38" s="1"/>
      <c r="D38" s="1"/>
      <c r="E38" s="1"/>
      <c r="F38" s="1"/>
      <c r="G38" s="1"/>
      <c r="H38" s="39"/>
      <c r="I38" s="39"/>
      <c r="J38" s="39"/>
      <c r="K38" s="35"/>
      <c r="L38" s="28"/>
      <c r="M38" s="28"/>
    </row>
    <row r="39" spans="1:13" ht="15.75">
      <c r="A39" s="1"/>
      <c r="B39" s="1" t="s">
        <v>34</v>
      </c>
      <c r="C39" s="1"/>
      <c r="D39" s="1"/>
      <c r="E39" s="1"/>
      <c r="F39" s="38"/>
      <c r="G39" s="38"/>
      <c r="H39" s="58" t="str">
        <f>HYPERLINK('[5]реквизиты'!$D$13)</f>
        <v>И.Ф.О.</v>
      </c>
      <c r="I39" s="39"/>
      <c r="J39" s="39"/>
      <c r="K39" s="35"/>
      <c r="L39" s="28"/>
      <c r="M39" s="28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</sheetData>
  <mergeCells count="13">
    <mergeCell ref="A5:K5"/>
    <mergeCell ref="H7:I7"/>
    <mergeCell ref="A24:K24"/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2009-03-21T14:41:18Z</cp:lastPrinted>
  <dcterms:created xsi:type="dcterms:W3CDTF">1996-10-08T23:32:33Z</dcterms:created>
  <dcterms:modified xsi:type="dcterms:W3CDTF">2009-03-22T19:21:54Z</dcterms:modified>
  <cp:category/>
  <cp:version/>
  <cp:contentType/>
  <cp:contentStatus/>
</cp:coreProperties>
</file>