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<sst xmlns="http://schemas.openxmlformats.org/spreadsheetml/2006/main" count="49" uniqueCount="31">
  <si>
    <t>№ п/ж</t>
  </si>
  <si>
    <t>Ф.И.О.</t>
  </si>
  <si>
    <t>ВСЕРОССИЙСКАЯ ФЕДЕРАЦИЯ САМБО</t>
  </si>
  <si>
    <t xml:space="preserve">ПРОТОКОЛ ХОДА СОРЕВНОВАНИЙ       </t>
  </si>
  <si>
    <t>Дата рожд., разряд</t>
  </si>
  <si>
    <t>Субъект</t>
  </si>
  <si>
    <t>Круги</t>
  </si>
  <si>
    <t>Круг выбытия</t>
  </si>
  <si>
    <t>очки</t>
  </si>
  <si>
    <t>место</t>
  </si>
  <si>
    <t xml:space="preserve">ПРОТОКОЛ ВЗВЕШИВАНИЯ </t>
  </si>
  <si>
    <t>№ п/п</t>
  </si>
  <si>
    <t>Субъект, город, ведомство</t>
  </si>
  <si>
    <t>№ карточки</t>
  </si>
  <si>
    <t>Тренер</t>
  </si>
  <si>
    <t>1</t>
  </si>
  <si>
    <t>2</t>
  </si>
  <si>
    <t>3</t>
  </si>
  <si>
    <t>ИТОГОВЫЙ ПРОТОКОЛ</t>
  </si>
  <si>
    <t>Округ, субъект, город, ведомство</t>
  </si>
  <si>
    <t>ШЕЛЕМЕТЬЕВ Максим</t>
  </si>
  <si>
    <t>1999, 1р</t>
  </si>
  <si>
    <t xml:space="preserve"> ПФО,Пермский край,г.Краснокамс</t>
  </si>
  <si>
    <t>Фадеев А.Н.</t>
  </si>
  <si>
    <t xml:space="preserve">КРЫЛОВ Владислав </t>
  </si>
  <si>
    <t>ПФО, Саратовская обл., г.Балашов</t>
  </si>
  <si>
    <t>Глухов В.Н.</t>
  </si>
  <si>
    <t>ПАНКРАТОВ Семен</t>
  </si>
  <si>
    <t>В.к.   71     кг.</t>
  </si>
  <si>
    <t xml:space="preserve">св </t>
  </si>
  <si>
    <t>св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</si>
</sst>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6"/>
      <color indexed="10"/>
      <name val="CyrillicOld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Century Gothic"/>
      <family val="2"/>
    </font>
    <font>
      <b/>
      <sz val="9"/>
      <name val="Arial Narrow"/>
      <family val="2"/>
    </font>
    <font>
      <b/>
      <sz val="12"/>
      <name val="Century Gothic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color indexed="9"/>
      <name val="Arial Narrow"/>
      <family val="2"/>
    </font>
    <font>
      <b/>
      <i/>
      <sz val="11"/>
      <name val="Arial Narrow"/>
      <family val="2"/>
    </font>
    <font>
      <b/>
      <i/>
      <sz val="10"/>
      <name val="Arial"/>
      <family val="2"/>
    </font>
    <font>
      <b/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0"/>
      <name val="Arial Narrow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42" applyNumberFormat="1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42" applyNumberFormat="1" applyFont="1" applyFill="1" applyBorder="1" applyAlignment="1" applyProtection="1">
      <alignment/>
      <protection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" fillId="0" borderId="0" xfId="42" applyNumberFormat="1" applyFont="1" applyFill="1" applyBorder="1" applyAlignment="1" applyProtection="1">
      <alignment/>
      <protection/>
    </xf>
    <xf numFmtId="0" fontId="15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6" fillId="0" borderId="16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9" fontId="1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2" fillId="0" borderId="0" xfId="42" applyNumberFormat="1" applyFont="1" applyFill="1" applyBorder="1" applyAlignment="1" applyProtection="1">
      <alignment vertical="center" wrapText="1"/>
      <protection/>
    </xf>
    <xf numFmtId="0" fontId="7" fillId="0" borderId="0" xfId="42" applyNumberFormat="1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 vertical="center"/>
    </xf>
    <xf numFmtId="0" fontId="15" fillId="0" borderId="17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23" fillId="0" borderId="0" xfId="42" applyNumberFormat="1" applyFont="1" applyFill="1" applyBorder="1" applyAlignment="1" applyProtection="1">
      <alignment/>
      <protection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12" fillId="34" borderId="28" xfId="0" applyFont="1" applyFill="1" applyBorder="1" applyAlignment="1">
      <alignment horizontal="center" vertical="center" textRotation="90" wrapText="1"/>
    </xf>
    <xf numFmtId="0" fontId="13" fillId="33" borderId="3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42" applyNumberFormat="1" applyFont="1" applyFill="1" applyBorder="1" applyAlignment="1" applyProtection="1">
      <alignment horizontal="center" vertical="center" wrapText="1"/>
      <protection/>
    </xf>
    <xf numFmtId="0" fontId="3" fillId="7" borderId="28" xfId="42" applyNumberFormat="1" applyFont="1" applyFill="1" applyBorder="1" applyAlignment="1" applyProtection="1">
      <alignment horizontal="center" vertical="center" wrapText="1"/>
      <protection/>
    </xf>
    <xf numFmtId="0" fontId="4" fillId="7" borderId="28" xfId="42" applyNumberFormat="1" applyFont="1" applyFill="1" applyBorder="1" applyAlignment="1" applyProtection="1">
      <alignment horizontal="center" vertical="center" wrapText="1"/>
      <protection/>
    </xf>
    <xf numFmtId="0" fontId="23" fillId="0" borderId="33" xfId="42" applyNumberFormat="1" applyFont="1" applyFill="1" applyBorder="1" applyAlignment="1" applyProtection="1">
      <alignment horizontal="center" vertical="center" wrapText="1"/>
      <protection/>
    </xf>
    <xf numFmtId="0" fontId="6" fillId="0" borderId="33" xfId="42" applyNumberFormat="1" applyFont="1" applyFill="1" applyBorder="1" applyAlignment="1" applyProtection="1">
      <alignment horizontal="center" vertical="center" wrapText="1"/>
      <protection/>
    </xf>
    <xf numFmtId="0" fontId="9" fillId="0" borderId="2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49" fontId="0" fillId="0" borderId="34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0" fillId="0" borderId="34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3" fillId="0" borderId="49" xfId="42" applyNumberFormat="1" applyFont="1" applyFill="1" applyBorder="1" applyAlignment="1" applyProtection="1">
      <alignment horizontal="center" vertical="center" wrapText="1"/>
      <protection/>
    </xf>
    <xf numFmtId="0" fontId="6" fillId="0" borderId="49" xfId="42" applyNumberFormat="1" applyFont="1" applyFill="1" applyBorder="1" applyAlignment="1" applyProtection="1">
      <alignment horizontal="center" vertical="center" wrapText="1"/>
      <protection/>
    </xf>
    <xf numFmtId="0" fontId="1" fillId="0" borderId="52" xfId="0" applyFont="1" applyBorder="1" applyAlignment="1">
      <alignment horizontal="center" vertical="center" wrapText="1"/>
    </xf>
    <xf numFmtId="0" fontId="6" fillId="35" borderId="28" xfId="42" applyNumberFormat="1" applyFont="1" applyFill="1" applyBorder="1" applyAlignment="1" applyProtection="1">
      <alignment horizontal="center" vertical="center"/>
      <protection/>
    </xf>
    <xf numFmtId="0" fontId="3" fillId="7" borderId="21" xfId="42" applyNumberFormat="1" applyFont="1" applyFill="1" applyBorder="1" applyAlignment="1" applyProtection="1">
      <alignment horizontal="center" vertical="center" wrapText="1"/>
      <protection/>
    </xf>
    <xf numFmtId="0" fontId="4" fillId="7" borderId="21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42" applyNumberFormat="1" applyFont="1" applyFill="1" applyBorder="1" applyAlignment="1" applyProtection="1">
      <alignment horizontal="center" vertical="center" wrapText="1"/>
      <protection/>
    </xf>
    <xf numFmtId="0" fontId="6" fillId="35" borderId="28" xfId="4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228600</xdr:rowOff>
    </xdr:from>
    <xdr:to>
      <xdr:col>1</xdr:col>
      <xdr:colOff>95250</xdr:colOff>
      <xdr:row>4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525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5-ый Всероссийский турнир по борьбе самбо, посвященный памяти Е.Ф.Гргорьева среди младших юношей 1999-2000 гг.р.</v>
          </cell>
        </row>
        <row r="3">
          <cell r="A3" t="str">
            <v>25.04.2013 г.- 26.04.2013г. Г.Саратов</v>
          </cell>
        </row>
        <row r="6">
          <cell r="A6" t="str">
            <v>Гл. судья</v>
          </cell>
          <cell r="G6" t="str">
            <v>Герасимов К.А.</v>
          </cell>
        </row>
        <row r="7">
          <cell r="G7" t="str">
            <v>/Саратов/</v>
          </cell>
        </row>
        <row r="8">
          <cell r="A8" t="str">
            <v>Гл. секретарь</v>
          </cell>
          <cell r="G8" t="str">
            <v>Молоков Д.О.</v>
          </cell>
        </row>
        <row r="9">
          <cell r="G9" t="str">
            <v>/Саратов/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N190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F3" sqref="AF3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7.8515625" style="0" customWidth="1"/>
    <col min="5" max="5" width="11.00390625" style="0" customWidth="1"/>
    <col min="6" max="6" width="2.8515625" style="0" customWidth="1"/>
    <col min="7" max="14" width="2.57421875" style="0" customWidth="1"/>
    <col min="15" max="15" width="1.7109375" style="0" customWidth="1"/>
    <col min="16" max="16" width="1.57421875" style="0" customWidth="1"/>
    <col min="17" max="18" width="2.57421875" style="0" customWidth="1"/>
    <col min="19" max="19" width="1.421875" style="0" customWidth="1"/>
    <col min="20" max="20" width="2.57421875" style="0" customWidth="1"/>
    <col min="21" max="21" width="1.421875" style="0" customWidth="1"/>
    <col min="22" max="25" width="2.57421875" style="0" customWidth="1"/>
    <col min="26" max="26" width="4.2812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0.25">
      <c r="A1" s="86" t="s">
        <v>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</row>
    <row r="2" spans="1:28" ht="45.75" customHeight="1">
      <c r="A2" s="3"/>
      <c r="B2" s="87" t="s">
        <v>3</v>
      </c>
      <c r="C2" s="87"/>
      <c r="D2" s="87"/>
      <c r="E2" s="87"/>
      <c r="F2" s="87"/>
      <c r="G2" s="87"/>
      <c r="H2" s="87"/>
      <c r="I2" s="87"/>
      <c r="J2" s="87"/>
      <c r="K2" s="88" t="str">
        <f>HYPERLINK('[1]реквизиты'!$A$2)</f>
        <v>5-ый Всероссийский турнир по борьбе самбо, посвященный памяти Е.Ф.Гргорьева среди младших юношей 1999-2000 гг.р.</v>
      </c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</row>
    <row r="3" spans="1:30" ht="20.25" customHeight="1">
      <c r="A3" s="4"/>
      <c r="B3" s="90" t="str">
        <f>HYPERLINK('[1]реквизиты'!$A$3)</f>
        <v>25.04.2013 г.- 26.04.2013г. Г.Саратов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132" t="str">
        <f>HYPERLINK('пр.взв'!D4)</f>
        <v>В.к.   71     кг.</v>
      </c>
      <c r="Y3" s="132"/>
      <c r="Z3" s="132"/>
      <c r="AA3" s="132"/>
      <c r="AB3" s="132"/>
      <c r="AC3" s="5"/>
      <c r="AD3" s="5"/>
    </row>
    <row r="4" spans="1:34" ht="14.25" customHeight="1">
      <c r="A4" s="80"/>
      <c r="B4" s="81" t="s">
        <v>0</v>
      </c>
      <c r="C4" s="82" t="s">
        <v>1</v>
      </c>
      <c r="D4" s="83" t="s">
        <v>4</v>
      </c>
      <c r="E4" s="92" t="s">
        <v>5</v>
      </c>
      <c r="F4" s="93" t="s">
        <v>6</v>
      </c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4" t="s">
        <v>7</v>
      </c>
      <c r="AA4" s="95" t="s">
        <v>8</v>
      </c>
      <c r="AB4" s="84" t="s">
        <v>9</v>
      </c>
      <c r="AC4" s="5"/>
      <c r="AD4" s="5"/>
      <c r="AH4" s="6"/>
    </row>
    <row r="5" spans="1:33" ht="20.25" customHeight="1">
      <c r="A5" s="80"/>
      <c r="B5" s="81"/>
      <c r="C5" s="82"/>
      <c r="D5" s="83"/>
      <c r="E5" s="92"/>
      <c r="F5" s="85">
        <v>1</v>
      </c>
      <c r="G5" s="85"/>
      <c r="H5" s="77">
        <v>2</v>
      </c>
      <c r="I5" s="77"/>
      <c r="J5" s="78">
        <v>3</v>
      </c>
      <c r="K5" s="78"/>
      <c r="L5" s="77">
        <v>4</v>
      </c>
      <c r="M5" s="77"/>
      <c r="N5" s="78">
        <v>5</v>
      </c>
      <c r="O5" s="78"/>
      <c r="P5" s="77">
        <v>6</v>
      </c>
      <c r="Q5" s="77"/>
      <c r="R5" s="78">
        <v>7</v>
      </c>
      <c r="S5" s="78"/>
      <c r="T5" s="77">
        <v>8</v>
      </c>
      <c r="U5" s="77"/>
      <c r="V5" s="77">
        <v>9</v>
      </c>
      <c r="W5" s="77"/>
      <c r="X5" s="77">
        <v>10</v>
      </c>
      <c r="Y5" s="77"/>
      <c r="Z5" s="94"/>
      <c r="AA5" s="95"/>
      <c r="AB5" s="84"/>
      <c r="AC5" s="7"/>
      <c r="AD5" s="7"/>
      <c r="AE5" s="8"/>
      <c r="AF5" s="8"/>
      <c r="AG5" s="9"/>
    </row>
    <row r="6" spans="1:34" ht="15.75" customHeight="1">
      <c r="A6" s="69"/>
      <c r="B6" s="74">
        <v>1</v>
      </c>
      <c r="C6" s="75" t="str">
        <f>VLOOKUP(B6,'пр.взв'!B7:E12,2,FALSE)</f>
        <v>ШЕЛЕМЕТЬЕВ Максим</v>
      </c>
      <c r="D6" s="76" t="str">
        <f>VLOOKUP(B6,'пр.взв'!B7:F12,3,FALSE)</f>
        <v>1999, 1р</v>
      </c>
      <c r="E6" s="76" t="str">
        <f>VLOOKUP(B6,'пр.взв'!B7:G12,4,FALSE)</f>
        <v> ПФО,Пермский край,г.Краснокамс</v>
      </c>
      <c r="F6" s="79">
        <v>2</v>
      </c>
      <c r="G6" s="10">
        <v>3</v>
      </c>
      <c r="H6" s="73">
        <v>3</v>
      </c>
      <c r="I6" s="10">
        <v>1</v>
      </c>
      <c r="J6" s="73" t="s">
        <v>30</v>
      </c>
      <c r="K6" s="10"/>
      <c r="L6" s="73"/>
      <c r="M6" s="10"/>
      <c r="N6" s="73"/>
      <c r="O6" s="10"/>
      <c r="P6" s="73"/>
      <c r="Q6" s="10"/>
      <c r="R6" s="73"/>
      <c r="S6" s="10"/>
      <c r="T6" s="73"/>
      <c r="U6" s="10"/>
      <c r="V6" s="73"/>
      <c r="W6" s="10"/>
      <c r="X6" s="73"/>
      <c r="Y6" s="10"/>
      <c r="Z6" s="63"/>
      <c r="AA6" s="61">
        <f>SUM(G6+I6+K6+M6+O6+Q6+S6+U6+W6+Y6)</f>
        <v>4</v>
      </c>
      <c r="AB6" s="61">
        <v>2</v>
      </c>
      <c r="AC6" s="11"/>
      <c r="AD6" s="11"/>
      <c r="AE6" s="11"/>
      <c r="AF6" s="11"/>
      <c r="AG6" s="11"/>
      <c r="AH6" s="11"/>
    </row>
    <row r="7" spans="1:34" ht="15.75" customHeight="1">
      <c r="A7" s="69"/>
      <c r="B7" s="74"/>
      <c r="C7" s="75"/>
      <c r="D7" s="76"/>
      <c r="E7" s="76"/>
      <c r="F7" s="79"/>
      <c r="G7" s="12"/>
      <c r="H7" s="73"/>
      <c r="I7" s="12"/>
      <c r="J7" s="73"/>
      <c r="K7" s="12"/>
      <c r="L7" s="73"/>
      <c r="M7" s="12"/>
      <c r="N7" s="73"/>
      <c r="O7" s="12"/>
      <c r="P7" s="73"/>
      <c r="Q7" s="12"/>
      <c r="R7" s="73"/>
      <c r="S7" s="12"/>
      <c r="T7" s="73"/>
      <c r="U7" s="12"/>
      <c r="V7" s="73"/>
      <c r="W7" s="12"/>
      <c r="X7" s="73"/>
      <c r="Y7" s="12"/>
      <c r="Z7" s="63"/>
      <c r="AA7" s="61"/>
      <c r="AB7" s="61"/>
      <c r="AC7" s="11"/>
      <c r="AD7" s="11"/>
      <c r="AE7" s="11"/>
      <c r="AF7" s="11"/>
      <c r="AG7" s="11"/>
      <c r="AH7" s="11"/>
    </row>
    <row r="8" spans="1:34" ht="15.75" customHeight="1">
      <c r="A8" s="69"/>
      <c r="B8" s="70">
        <v>2</v>
      </c>
      <c r="C8" s="65" t="str">
        <f>VLOOKUP(B8,'пр.взв'!B9:E12,2,FALSE)</f>
        <v>КРЫЛОВ Владислав </v>
      </c>
      <c r="D8" s="71" t="str">
        <f>VLOOKUP(B8,'пр.взв'!B9:F14,3,FALSE)</f>
        <v>1999, 1р</v>
      </c>
      <c r="E8" s="71" t="str">
        <f>VLOOKUP(B8,'пр.взв'!B9:G14,4,FALSE)</f>
        <v>ПФО, Саратовская обл., г.Балашов</v>
      </c>
      <c r="F8" s="72">
        <v>1</v>
      </c>
      <c r="G8" s="13">
        <v>2</v>
      </c>
      <c r="H8" s="68" t="s">
        <v>30</v>
      </c>
      <c r="I8" s="13"/>
      <c r="J8" s="68">
        <v>3</v>
      </c>
      <c r="K8" s="13">
        <v>1</v>
      </c>
      <c r="L8" s="68"/>
      <c r="M8" s="13"/>
      <c r="N8" s="68"/>
      <c r="O8" s="13"/>
      <c r="P8" s="68"/>
      <c r="Q8" s="13"/>
      <c r="R8" s="68"/>
      <c r="S8" s="13"/>
      <c r="T8" s="68"/>
      <c r="U8" s="14"/>
      <c r="V8" s="68"/>
      <c r="W8" s="14"/>
      <c r="X8" s="68"/>
      <c r="Y8" s="14"/>
      <c r="Z8" s="63"/>
      <c r="AA8" s="61">
        <f>SUM(G8+I8+K8+M8+O8+Q8+S8+U8+W8+Y8)</f>
        <v>3</v>
      </c>
      <c r="AB8" s="61">
        <v>1</v>
      </c>
      <c r="AC8" s="11"/>
      <c r="AD8" s="11"/>
      <c r="AE8" s="11"/>
      <c r="AF8" s="11"/>
      <c r="AG8" s="11"/>
      <c r="AH8" s="11"/>
    </row>
    <row r="9" spans="1:34" ht="15.75" customHeight="1">
      <c r="A9" s="69"/>
      <c r="B9" s="70"/>
      <c r="C9" s="65"/>
      <c r="D9" s="71"/>
      <c r="E9" s="71"/>
      <c r="F9" s="72"/>
      <c r="G9" s="15"/>
      <c r="H9" s="68"/>
      <c r="I9" s="15"/>
      <c r="J9" s="68"/>
      <c r="K9" s="15"/>
      <c r="L9" s="68"/>
      <c r="M9" s="15"/>
      <c r="N9" s="68"/>
      <c r="O9" s="15"/>
      <c r="P9" s="68"/>
      <c r="Q9" s="15"/>
      <c r="R9" s="68"/>
      <c r="S9" s="15"/>
      <c r="T9" s="68"/>
      <c r="U9" s="16"/>
      <c r="V9" s="68"/>
      <c r="W9" s="16"/>
      <c r="X9" s="68"/>
      <c r="Y9" s="16"/>
      <c r="Z9" s="63"/>
      <c r="AA9" s="61"/>
      <c r="AB9" s="61"/>
      <c r="AC9" s="11"/>
      <c r="AD9" s="11"/>
      <c r="AE9" s="11"/>
      <c r="AF9" s="11"/>
      <c r="AG9" s="11"/>
      <c r="AH9" s="11"/>
    </row>
    <row r="10" spans="1:34" ht="15.75" customHeight="1">
      <c r="A10" s="17"/>
      <c r="B10" s="64">
        <v>3</v>
      </c>
      <c r="C10" s="65" t="str">
        <f>VLOOKUP(B10,'пр.взв'!B11:E12,2,FALSE)</f>
        <v>ПАНКРАТОВ Семен</v>
      </c>
      <c r="D10" s="66" t="str">
        <f>VLOOKUP(B10,'пр.взв'!B11:F16,3,FALSE)</f>
        <v>1999, 1р</v>
      </c>
      <c r="E10" s="66" t="str">
        <f>VLOOKUP(B10,'пр.взв'!B11:G16,4,FALSE)</f>
        <v>ПФО, Саратовская обл., г.Балашов</v>
      </c>
      <c r="F10" s="67" t="s">
        <v>29</v>
      </c>
      <c r="G10" s="18"/>
      <c r="H10" s="62">
        <v>1</v>
      </c>
      <c r="I10" s="18">
        <v>3</v>
      </c>
      <c r="J10" s="62">
        <v>2</v>
      </c>
      <c r="K10" s="18">
        <v>3</v>
      </c>
      <c r="L10" s="62"/>
      <c r="M10" s="18"/>
      <c r="N10" s="62"/>
      <c r="O10" s="18"/>
      <c r="P10" s="62"/>
      <c r="Q10" s="18"/>
      <c r="R10" s="62"/>
      <c r="S10" s="18"/>
      <c r="T10" s="62"/>
      <c r="U10" s="19"/>
      <c r="V10" s="62"/>
      <c r="W10" s="19"/>
      <c r="X10" s="62"/>
      <c r="Y10" s="19"/>
      <c r="Z10" s="63"/>
      <c r="AA10" s="61">
        <f>SUM(G10+I10+K10+M10+O10+Q10+S10+U10+W10+Y10)</f>
        <v>6</v>
      </c>
      <c r="AB10" s="61">
        <v>3</v>
      </c>
      <c r="AC10" s="11"/>
      <c r="AD10" s="11"/>
      <c r="AE10" s="11"/>
      <c r="AF10" s="11"/>
      <c r="AG10" s="11"/>
      <c r="AH10" s="11"/>
    </row>
    <row r="11" spans="1:34" ht="15.75" customHeight="1">
      <c r="A11" s="17"/>
      <c r="B11" s="64"/>
      <c r="C11" s="65"/>
      <c r="D11" s="66"/>
      <c r="E11" s="66"/>
      <c r="F11" s="67"/>
      <c r="G11" s="15"/>
      <c r="H11" s="62"/>
      <c r="I11" s="15"/>
      <c r="J11" s="62"/>
      <c r="K11" s="15"/>
      <c r="L11" s="62"/>
      <c r="M11" s="15"/>
      <c r="N11" s="62"/>
      <c r="O11" s="15"/>
      <c r="P11" s="62"/>
      <c r="Q11" s="15"/>
      <c r="R11" s="62"/>
      <c r="S11" s="15"/>
      <c r="T11" s="62"/>
      <c r="U11" s="16"/>
      <c r="V11" s="62"/>
      <c r="W11" s="16"/>
      <c r="X11" s="62"/>
      <c r="Y11" s="16"/>
      <c r="Z11" s="63"/>
      <c r="AA11" s="61"/>
      <c r="AB11" s="61"/>
      <c r="AC11" s="11"/>
      <c r="AD11" s="11"/>
      <c r="AE11" s="11"/>
      <c r="AF11" s="11"/>
      <c r="AG11" s="11"/>
      <c r="AH11" s="11"/>
    </row>
    <row r="12" spans="1:34" ht="10.5" customHeight="1">
      <c r="A12" s="17"/>
      <c r="B12" s="23"/>
      <c r="C12" s="24"/>
      <c r="D12" s="24"/>
      <c r="E12" s="24"/>
      <c r="F12" s="25"/>
      <c r="G12" s="26"/>
      <c r="H12" s="25"/>
      <c r="I12" s="26"/>
      <c r="J12" s="25"/>
      <c r="K12" s="26"/>
      <c r="L12" s="25"/>
      <c r="M12" s="26"/>
      <c r="N12" s="25"/>
      <c r="O12" s="26"/>
      <c r="P12" s="25"/>
      <c r="Q12" s="26"/>
      <c r="R12" s="25"/>
      <c r="S12" s="26"/>
      <c r="T12" s="25"/>
      <c r="U12" s="26"/>
      <c r="V12" s="25"/>
      <c r="W12" s="26"/>
      <c r="X12" s="25"/>
      <c r="Y12" s="26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18.75" customHeight="1">
      <c r="A13" s="17"/>
      <c r="B13" s="55" t="str">
        <f>HYPERLINK('[1]реквизиты'!$A$6)</f>
        <v>Гл. судья</v>
      </c>
      <c r="C13" s="28"/>
      <c r="D13" s="28"/>
      <c r="E13" s="29"/>
      <c r="F13" s="30"/>
      <c r="N13" s="55" t="str">
        <f>HYPERLINK('[1]реквизиты'!$G$6)</f>
        <v>Герасимов К.А.</v>
      </c>
      <c r="O13" s="29"/>
      <c r="P13" s="29"/>
      <c r="Q13" s="29"/>
      <c r="R13" s="32"/>
      <c r="S13" s="33"/>
      <c r="T13" s="32"/>
      <c r="U13" s="33"/>
      <c r="V13" s="32"/>
      <c r="W13" s="55" t="str">
        <f>HYPERLINK('[1]реквизиты'!$G$7)</f>
        <v>/Саратов/</v>
      </c>
      <c r="X13" s="32"/>
      <c r="Y13" s="33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 ht="25.5" customHeight="1">
      <c r="A14" s="17"/>
      <c r="B14" s="55" t="str">
        <f>HYPERLINK('[1]реквизиты'!$A$8)</f>
        <v>Гл. секретарь</v>
      </c>
      <c r="C14" s="28"/>
      <c r="D14" s="35"/>
      <c r="E14" s="36"/>
      <c r="F14" s="37"/>
      <c r="G14" s="38"/>
      <c r="H14" s="38"/>
      <c r="I14" s="38"/>
      <c r="J14" s="38"/>
      <c r="K14" s="38"/>
      <c r="L14" s="38"/>
      <c r="M14" s="38"/>
      <c r="N14" s="55" t="str">
        <f>HYPERLINK('[1]реквизиты'!$G$8)</f>
        <v>Молоков Д.О.</v>
      </c>
      <c r="O14" s="29"/>
      <c r="P14" s="29"/>
      <c r="Q14" s="29"/>
      <c r="R14" s="32"/>
      <c r="S14" s="33"/>
      <c r="T14" s="32"/>
      <c r="U14" s="33"/>
      <c r="V14" s="32"/>
      <c r="W14" s="55" t="str">
        <f>HYPERLINK('[1]реквизиты'!$G$9)</f>
        <v>/Саратов/</v>
      </c>
      <c r="X14" s="32"/>
      <c r="Y14" s="33"/>
      <c r="Z14" s="11"/>
      <c r="AA14" s="11"/>
      <c r="AB14" s="11"/>
      <c r="AC14" s="11"/>
      <c r="AD14" s="11"/>
      <c r="AE14" s="11"/>
      <c r="AF14" s="11"/>
      <c r="AG14" s="11"/>
      <c r="AH14" s="11"/>
    </row>
    <row r="15" spans="1:34" ht="10.5" customHeight="1">
      <c r="A15" s="17"/>
      <c r="B15" s="39"/>
      <c r="C15" s="39"/>
      <c r="D15" s="40"/>
      <c r="E15" s="41"/>
      <c r="F15" s="42"/>
      <c r="G15" s="3"/>
      <c r="K15" s="43"/>
      <c r="L15" s="25"/>
      <c r="M15" s="43"/>
      <c r="N15" s="25"/>
      <c r="O15" s="43"/>
      <c r="P15" s="25"/>
      <c r="Q15" s="43"/>
      <c r="R15" s="25"/>
      <c r="S15" s="43"/>
      <c r="T15" s="25"/>
      <c r="U15" s="43"/>
      <c r="V15" s="25"/>
      <c r="W15" s="43"/>
      <c r="X15" s="25"/>
      <c r="Y15" s="43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10.5" customHeight="1">
      <c r="A16" s="17"/>
      <c r="N16" s="25"/>
      <c r="O16" s="26"/>
      <c r="P16" s="25"/>
      <c r="Q16" s="26"/>
      <c r="R16" s="25"/>
      <c r="S16" s="26"/>
      <c r="T16" s="25"/>
      <c r="U16" s="26"/>
      <c r="V16" s="25"/>
      <c r="W16" s="26"/>
      <c r="X16" s="25"/>
      <c r="Y16" s="26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34" ht="10.5" customHeight="1">
      <c r="A17" s="17"/>
      <c r="B17" s="39"/>
      <c r="C17" s="39"/>
      <c r="D17" s="39"/>
      <c r="E17" s="3"/>
      <c r="F17" s="3"/>
      <c r="H17" s="3"/>
      <c r="K17" s="43"/>
      <c r="L17" s="25"/>
      <c r="M17" s="43"/>
      <c r="N17" s="25"/>
      <c r="O17" s="43"/>
      <c r="P17" s="25"/>
      <c r="Q17" s="43"/>
      <c r="R17" s="25"/>
      <c r="S17" s="43"/>
      <c r="T17" s="25"/>
      <c r="U17" s="43"/>
      <c r="V17" s="25"/>
      <c r="W17" s="43"/>
      <c r="X17" s="25"/>
      <c r="Y17" s="43"/>
      <c r="Z17" s="11"/>
      <c r="AA17" s="11"/>
      <c r="AB17" s="11"/>
      <c r="AC17" s="11"/>
      <c r="AD17" s="11"/>
      <c r="AE17" s="11"/>
      <c r="AF17" s="11"/>
      <c r="AG17" s="11"/>
      <c r="AH17" s="11"/>
    </row>
    <row r="18" spans="1:34" ht="10.5" customHeight="1">
      <c r="A18" s="17"/>
      <c r="B18" s="23"/>
      <c r="C18" s="24"/>
      <c r="D18" s="24"/>
      <c r="E18" s="24"/>
      <c r="F18" s="25"/>
      <c r="G18" s="26"/>
      <c r="H18" s="25"/>
      <c r="I18" s="26"/>
      <c r="J18" s="25"/>
      <c r="K18" s="26"/>
      <c r="L18" s="25"/>
      <c r="M18" s="26"/>
      <c r="N18" s="25"/>
      <c r="O18" s="26"/>
      <c r="P18" s="25"/>
      <c r="Q18" s="26"/>
      <c r="R18" s="25"/>
      <c r="S18" s="26"/>
      <c r="T18" s="25"/>
      <c r="U18" s="26"/>
      <c r="V18" s="25"/>
      <c r="W18" s="26"/>
      <c r="X18" s="25"/>
      <c r="Y18" s="26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ht="10.5" customHeight="1">
      <c r="A19" s="17"/>
      <c r="B19" s="44"/>
      <c r="C19" s="24"/>
      <c r="D19" s="24"/>
      <c r="E19" s="24"/>
      <c r="F19" s="25"/>
      <c r="G19" s="43"/>
      <c r="H19" s="25"/>
      <c r="I19" s="43"/>
      <c r="J19" s="25"/>
      <c r="K19" s="43"/>
      <c r="L19" s="25"/>
      <c r="M19" s="43"/>
      <c r="N19" s="25"/>
      <c r="O19" s="43"/>
      <c r="P19" s="25"/>
      <c r="Q19" s="43"/>
      <c r="R19" s="25"/>
      <c r="S19" s="43"/>
      <c r="T19" s="25"/>
      <c r="U19" s="43"/>
      <c r="V19" s="25"/>
      <c r="W19" s="43"/>
      <c r="X19" s="25"/>
      <c r="Y19" s="43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 ht="10.5" customHeight="1">
      <c r="A20" s="17"/>
      <c r="B20" s="23"/>
      <c r="C20" s="24"/>
      <c r="D20" s="24"/>
      <c r="E20" s="24"/>
      <c r="F20" s="25"/>
      <c r="G20" s="26"/>
      <c r="H20" s="25"/>
      <c r="I20" s="26"/>
      <c r="J20" s="25"/>
      <c r="K20" s="26"/>
      <c r="L20" s="25"/>
      <c r="M20" s="26"/>
      <c r="N20" s="25"/>
      <c r="O20" s="26"/>
      <c r="P20" s="25"/>
      <c r="Q20" s="26"/>
      <c r="R20" s="25"/>
      <c r="S20" s="26"/>
      <c r="T20" s="25"/>
      <c r="U20" s="26"/>
      <c r="V20" s="25"/>
      <c r="W20" s="26"/>
      <c r="X20" s="25"/>
      <c r="Y20" s="26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ht="10.5" customHeight="1">
      <c r="A21" s="17"/>
      <c r="B21" s="44"/>
      <c r="C21" s="24"/>
      <c r="D21" s="24"/>
      <c r="E21" s="24"/>
      <c r="F21" s="25"/>
      <c r="G21" s="43"/>
      <c r="H21" s="25"/>
      <c r="I21" s="43"/>
      <c r="J21" s="25"/>
      <c r="K21" s="43"/>
      <c r="L21" s="25"/>
      <c r="M21" s="43"/>
      <c r="N21" s="25"/>
      <c r="O21" s="43"/>
      <c r="P21" s="25"/>
      <c r="Q21" s="43"/>
      <c r="R21" s="25"/>
      <c r="S21" s="43"/>
      <c r="T21" s="25"/>
      <c r="U21" s="43"/>
      <c r="V21" s="25"/>
      <c r="W21" s="43"/>
      <c r="X21" s="25"/>
      <c r="Y21" s="43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10.5" customHeight="1">
      <c r="A22" s="17"/>
      <c r="B22" s="23"/>
      <c r="C22" s="24"/>
      <c r="D22" s="24"/>
      <c r="E22" s="24"/>
      <c r="F22" s="25"/>
      <c r="G22" s="26"/>
      <c r="H22" s="25"/>
      <c r="I22" s="26"/>
      <c r="J22" s="25"/>
      <c r="K22" s="26"/>
      <c r="L22" s="25"/>
      <c r="M22" s="26"/>
      <c r="N22" s="25"/>
      <c r="O22" s="26"/>
      <c r="P22" s="25"/>
      <c r="Q22" s="26"/>
      <c r="R22" s="25"/>
      <c r="S22" s="26"/>
      <c r="T22" s="25"/>
      <c r="U22" s="26"/>
      <c r="V22" s="25"/>
      <c r="W22" s="26"/>
      <c r="X22" s="25"/>
      <c r="Y22" s="26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ht="10.5" customHeight="1">
      <c r="A23" s="17"/>
      <c r="B23" s="44"/>
      <c r="C23" s="24"/>
      <c r="D23" s="24"/>
      <c r="E23" s="24"/>
      <c r="F23" s="25"/>
      <c r="G23" s="43"/>
      <c r="H23" s="25"/>
      <c r="I23" s="43"/>
      <c r="J23" s="25"/>
      <c r="K23" s="43"/>
      <c r="L23" s="25"/>
      <c r="M23" s="43"/>
      <c r="N23" s="25"/>
      <c r="O23" s="43"/>
      <c r="P23" s="25"/>
      <c r="Q23" s="43"/>
      <c r="R23" s="25"/>
      <c r="S23" s="43"/>
      <c r="T23" s="25"/>
      <c r="U23" s="43"/>
      <c r="V23" s="25"/>
      <c r="W23" s="43"/>
      <c r="X23" s="25"/>
      <c r="Y23" s="43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ht="10.5" customHeight="1">
      <c r="A24" s="17"/>
      <c r="B24" s="23"/>
      <c r="C24" s="24"/>
      <c r="D24" s="24"/>
      <c r="E24" s="24"/>
      <c r="F24" s="25"/>
      <c r="G24" s="26"/>
      <c r="H24" s="25"/>
      <c r="I24" s="26"/>
      <c r="J24" s="25"/>
      <c r="K24" s="26"/>
      <c r="L24" s="25"/>
      <c r="M24" s="26"/>
      <c r="N24" s="25"/>
      <c r="O24" s="26"/>
      <c r="P24" s="25"/>
      <c r="Q24" s="26"/>
      <c r="R24" s="25"/>
      <c r="S24" s="26"/>
      <c r="T24" s="25"/>
      <c r="U24" s="26"/>
      <c r="V24" s="25"/>
      <c r="W24" s="26"/>
      <c r="X24" s="25"/>
      <c r="Y24" s="26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10.5" customHeight="1">
      <c r="A25" s="17"/>
      <c r="B25" s="44"/>
      <c r="C25" s="24"/>
      <c r="D25" s="24"/>
      <c r="E25" s="24"/>
      <c r="F25" s="25"/>
      <c r="G25" s="43"/>
      <c r="H25" s="25"/>
      <c r="I25" s="43"/>
      <c r="J25" s="25"/>
      <c r="K25" s="43"/>
      <c r="L25" s="25"/>
      <c r="M25" s="43"/>
      <c r="N25" s="25"/>
      <c r="O25" s="43"/>
      <c r="P25" s="25"/>
      <c r="Q25" s="43"/>
      <c r="R25" s="25"/>
      <c r="S25" s="43"/>
      <c r="T25" s="25"/>
      <c r="U25" s="43"/>
      <c r="V25" s="25"/>
      <c r="W25" s="43"/>
      <c r="X25" s="25"/>
      <c r="Y25" s="43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ht="10.5" customHeight="1">
      <c r="A26" s="17"/>
      <c r="B26" s="23"/>
      <c r="C26" s="24"/>
      <c r="D26" s="24"/>
      <c r="E26" s="24"/>
      <c r="F26" s="25"/>
      <c r="G26" s="26"/>
      <c r="H26" s="25"/>
      <c r="I26" s="26"/>
      <c r="J26" s="25"/>
      <c r="K26" s="26"/>
      <c r="L26" s="25"/>
      <c r="M26" s="26"/>
      <c r="N26" s="25"/>
      <c r="O26" s="26"/>
      <c r="P26" s="25"/>
      <c r="Q26" s="26"/>
      <c r="R26" s="25"/>
      <c r="S26" s="26"/>
      <c r="T26" s="25"/>
      <c r="U26" s="26"/>
      <c r="V26" s="25"/>
      <c r="W26" s="26"/>
      <c r="X26" s="25"/>
      <c r="Y26" s="26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ht="10.5" customHeight="1">
      <c r="A27" s="17"/>
      <c r="B27" s="44"/>
      <c r="C27" s="24"/>
      <c r="D27" s="24"/>
      <c r="E27" s="24"/>
      <c r="F27" s="25"/>
      <c r="G27" s="43"/>
      <c r="H27" s="25"/>
      <c r="I27" s="43"/>
      <c r="J27" s="25"/>
      <c r="K27" s="43"/>
      <c r="L27" s="25"/>
      <c r="M27" s="43"/>
      <c r="N27" s="25"/>
      <c r="O27" s="43"/>
      <c r="P27" s="25"/>
      <c r="Q27" s="43"/>
      <c r="R27" s="25"/>
      <c r="S27" s="43"/>
      <c r="T27" s="25"/>
      <c r="U27" s="43"/>
      <c r="V27" s="25"/>
      <c r="W27" s="43"/>
      <c r="X27" s="25"/>
      <c r="Y27" s="43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10.5" customHeight="1">
      <c r="A28" s="17"/>
      <c r="B28" s="23"/>
      <c r="C28" s="24"/>
      <c r="D28" s="24"/>
      <c r="E28" s="24"/>
      <c r="F28" s="25"/>
      <c r="G28" s="26"/>
      <c r="H28" s="25"/>
      <c r="I28" s="26"/>
      <c r="J28" s="25"/>
      <c r="K28" s="26"/>
      <c r="L28" s="25"/>
      <c r="M28" s="26"/>
      <c r="N28" s="25"/>
      <c r="O28" s="26"/>
      <c r="P28" s="25"/>
      <c r="Q28" s="26"/>
      <c r="R28" s="25"/>
      <c r="S28" s="26"/>
      <c r="T28" s="25"/>
      <c r="U28" s="26"/>
      <c r="V28" s="25"/>
      <c r="W28" s="26"/>
      <c r="X28" s="25"/>
      <c r="Y28" s="26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ht="10.5" customHeight="1">
      <c r="A29" s="17"/>
      <c r="B29" s="44"/>
      <c r="C29" s="24"/>
      <c r="D29" s="24"/>
      <c r="E29" s="24"/>
      <c r="F29" s="25"/>
      <c r="G29" s="43"/>
      <c r="H29" s="25"/>
      <c r="I29" s="43"/>
      <c r="J29" s="25"/>
      <c r="K29" s="43"/>
      <c r="L29" s="25"/>
      <c r="M29" s="43"/>
      <c r="N29" s="25"/>
      <c r="O29" s="43"/>
      <c r="P29" s="25"/>
      <c r="Q29" s="43"/>
      <c r="R29" s="25"/>
      <c r="S29" s="43"/>
      <c r="T29" s="25"/>
      <c r="U29" s="43"/>
      <c r="V29" s="25"/>
      <c r="W29" s="43"/>
      <c r="X29" s="25"/>
      <c r="Y29" s="43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 ht="10.5" customHeight="1">
      <c r="A30" s="20"/>
      <c r="B30" s="23"/>
      <c r="C30" s="24"/>
      <c r="D30" s="24"/>
      <c r="E30" s="24"/>
      <c r="F30" s="25"/>
      <c r="G30" s="26"/>
      <c r="H30" s="25"/>
      <c r="I30" s="26"/>
      <c r="J30" s="25"/>
      <c r="K30" s="26"/>
      <c r="L30" s="25"/>
      <c r="M30" s="26"/>
      <c r="N30" s="25"/>
      <c r="O30" s="26"/>
      <c r="P30" s="25"/>
      <c r="Q30" s="26"/>
      <c r="R30" s="25"/>
      <c r="S30" s="26"/>
      <c r="T30" s="25"/>
      <c r="U30" s="26"/>
      <c r="V30" s="25"/>
      <c r="W30" s="26"/>
      <c r="X30" s="25"/>
      <c r="Y30" s="26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ht="10.5" customHeight="1">
      <c r="A31" s="20"/>
      <c r="B31" s="44"/>
      <c r="C31" s="24"/>
      <c r="D31" s="24"/>
      <c r="E31" s="24"/>
      <c r="F31" s="25"/>
      <c r="G31" s="43"/>
      <c r="H31" s="25"/>
      <c r="I31" s="43"/>
      <c r="J31" s="25"/>
      <c r="K31" s="43"/>
      <c r="L31" s="25"/>
      <c r="M31" s="43"/>
      <c r="N31" s="25"/>
      <c r="O31" s="43"/>
      <c r="P31" s="25"/>
      <c r="Q31" s="43"/>
      <c r="R31" s="25"/>
      <c r="S31" s="43"/>
      <c r="T31" s="25"/>
      <c r="U31" s="43"/>
      <c r="V31" s="25"/>
      <c r="W31" s="43"/>
      <c r="X31" s="25"/>
      <c r="Y31" s="43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2:34" ht="10.5" customHeight="1">
      <c r="B32" s="23"/>
      <c r="C32" s="24"/>
      <c r="D32" s="24"/>
      <c r="E32" s="24"/>
      <c r="F32" s="25"/>
      <c r="G32" s="26"/>
      <c r="H32" s="25"/>
      <c r="I32" s="26"/>
      <c r="J32" s="25"/>
      <c r="K32" s="26"/>
      <c r="L32" s="25"/>
      <c r="M32" s="26"/>
      <c r="N32" s="25"/>
      <c r="O32" s="26"/>
      <c r="P32" s="25"/>
      <c r="Q32" s="26"/>
      <c r="R32" s="25"/>
      <c r="S32" s="26"/>
      <c r="T32" s="25"/>
      <c r="U32" s="26"/>
      <c r="V32" s="25"/>
      <c r="W32" s="26"/>
      <c r="X32" s="25"/>
      <c r="Y32" s="26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2:34" ht="10.5" customHeight="1">
      <c r="B33" s="44"/>
      <c r="C33" s="24"/>
      <c r="D33" s="24"/>
      <c r="E33" s="24"/>
      <c r="F33" s="25"/>
      <c r="G33" s="43"/>
      <c r="H33" s="25"/>
      <c r="I33" s="43"/>
      <c r="J33" s="25"/>
      <c r="K33" s="43"/>
      <c r="L33" s="25"/>
      <c r="M33" s="43"/>
      <c r="N33" s="25"/>
      <c r="O33" s="43"/>
      <c r="P33" s="25"/>
      <c r="Q33" s="43"/>
      <c r="R33" s="25"/>
      <c r="S33" s="43"/>
      <c r="T33" s="25"/>
      <c r="U33" s="43"/>
      <c r="V33" s="25"/>
      <c r="W33" s="43"/>
      <c r="X33" s="25"/>
      <c r="Y33" s="43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2:34" ht="10.5" customHeight="1">
      <c r="B34" s="23"/>
      <c r="C34" s="24"/>
      <c r="D34" s="24"/>
      <c r="E34" s="24"/>
      <c r="F34" s="25"/>
      <c r="G34" s="26"/>
      <c r="H34" s="25"/>
      <c r="I34" s="26"/>
      <c r="J34" s="25"/>
      <c r="K34" s="26"/>
      <c r="L34" s="25"/>
      <c r="M34" s="26"/>
      <c r="N34" s="25"/>
      <c r="O34" s="26"/>
      <c r="P34" s="25"/>
      <c r="Q34" s="26"/>
      <c r="R34" s="25"/>
      <c r="S34" s="26"/>
      <c r="T34" s="25"/>
      <c r="U34" s="26"/>
      <c r="V34" s="25"/>
      <c r="W34" s="26"/>
      <c r="X34" s="25"/>
      <c r="Y34" s="26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2:34" ht="10.5" customHeight="1">
      <c r="B35" s="44"/>
      <c r="C35" s="24"/>
      <c r="D35" s="24"/>
      <c r="E35" s="24"/>
      <c r="F35" s="25"/>
      <c r="G35" s="43"/>
      <c r="H35" s="25"/>
      <c r="I35" s="43"/>
      <c r="J35" s="25"/>
      <c r="K35" s="43"/>
      <c r="L35" s="25"/>
      <c r="M35" s="43"/>
      <c r="N35" s="25"/>
      <c r="O35" s="43"/>
      <c r="P35" s="25"/>
      <c r="Q35" s="43"/>
      <c r="R35" s="25"/>
      <c r="S35" s="43"/>
      <c r="T35" s="25"/>
      <c r="U35" s="43"/>
      <c r="V35" s="25"/>
      <c r="W35" s="43"/>
      <c r="X35" s="25"/>
      <c r="Y35" s="43"/>
      <c r="Z35" s="11"/>
      <c r="AA35" s="11"/>
      <c r="AB35" s="11"/>
      <c r="AC35" s="11"/>
      <c r="AD35" s="11"/>
      <c r="AE35" s="11"/>
      <c r="AF35" s="11"/>
      <c r="AG35" s="11"/>
      <c r="AH35" s="11"/>
    </row>
    <row r="36" spans="2:34" ht="10.5" customHeight="1">
      <c r="B36" s="23"/>
      <c r="C36" s="24"/>
      <c r="D36" s="24"/>
      <c r="E36" s="24"/>
      <c r="F36" s="25"/>
      <c r="G36" s="26"/>
      <c r="H36" s="25"/>
      <c r="I36" s="26"/>
      <c r="J36" s="25"/>
      <c r="K36" s="26"/>
      <c r="L36" s="25"/>
      <c r="M36" s="26"/>
      <c r="N36" s="25"/>
      <c r="O36" s="26"/>
      <c r="P36" s="25"/>
      <c r="Q36" s="26"/>
      <c r="R36" s="25"/>
      <c r="S36" s="26"/>
      <c r="T36" s="25"/>
      <c r="U36" s="26"/>
      <c r="V36" s="25"/>
      <c r="W36" s="26"/>
      <c r="X36" s="25"/>
      <c r="Y36" s="26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2:34" ht="10.5" customHeight="1">
      <c r="B37" s="44"/>
      <c r="C37" s="24"/>
      <c r="D37" s="24"/>
      <c r="E37" s="24"/>
      <c r="F37" s="25"/>
      <c r="G37" s="43"/>
      <c r="H37" s="25"/>
      <c r="I37" s="43"/>
      <c r="J37" s="25"/>
      <c r="K37" s="43"/>
      <c r="L37" s="25"/>
      <c r="M37" s="43"/>
      <c r="N37" s="25"/>
      <c r="O37" s="43"/>
      <c r="P37" s="25"/>
      <c r="Q37" s="43"/>
      <c r="R37" s="25"/>
      <c r="S37" s="43"/>
      <c r="T37" s="25"/>
      <c r="U37" s="43"/>
      <c r="V37" s="25"/>
      <c r="W37" s="43"/>
      <c r="X37" s="25"/>
      <c r="Y37" s="43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2:34" ht="10.5" customHeight="1">
      <c r="B38" s="23"/>
      <c r="C38" s="24"/>
      <c r="D38" s="24"/>
      <c r="E38" s="24"/>
      <c r="F38" s="25"/>
      <c r="G38" s="26"/>
      <c r="H38" s="25"/>
      <c r="I38" s="26"/>
      <c r="J38" s="25"/>
      <c r="K38" s="26"/>
      <c r="L38" s="25"/>
      <c r="M38" s="26"/>
      <c r="N38" s="25"/>
      <c r="O38" s="26"/>
      <c r="P38" s="25"/>
      <c r="Q38" s="26"/>
      <c r="R38" s="25"/>
      <c r="S38" s="26"/>
      <c r="T38" s="25"/>
      <c r="U38" s="26"/>
      <c r="V38" s="25"/>
      <c r="W38" s="26"/>
      <c r="X38" s="25"/>
      <c r="Y38" s="26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2:34" ht="10.5" customHeight="1">
      <c r="B39" s="44"/>
      <c r="C39" s="24"/>
      <c r="D39" s="24"/>
      <c r="E39" s="24"/>
      <c r="F39" s="25"/>
      <c r="G39" s="43"/>
      <c r="H39" s="25"/>
      <c r="I39" s="43"/>
      <c r="J39" s="25"/>
      <c r="K39" s="43"/>
      <c r="L39" s="25"/>
      <c r="M39" s="43"/>
      <c r="N39" s="25"/>
      <c r="O39" s="43"/>
      <c r="P39" s="25"/>
      <c r="Q39" s="43"/>
      <c r="R39" s="25"/>
      <c r="S39" s="43"/>
      <c r="T39" s="25"/>
      <c r="U39" s="43"/>
      <c r="V39" s="25"/>
      <c r="W39" s="43"/>
      <c r="X39" s="25"/>
      <c r="Y39" s="43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2:34" ht="10.5" customHeight="1">
      <c r="B40" s="23"/>
      <c r="C40" s="24"/>
      <c r="D40" s="24"/>
      <c r="E40" s="24"/>
      <c r="F40" s="25"/>
      <c r="G40" s="26"/>
      <c r="H40" s="25"/>
      <c r="I40" s="26"/>
      <c r="J40" s="25"/>
      <c r="K40" s="26"/>
      <c r="L40" s="25"/>
      <c r="M40" s="26"/>
      <c r="N40" s="25"/>
      <c r="O40" s="26"/>
      <c r="P40" s="25"/>
      <c r="Q40" s="26"/>
      <c r="R40" s="25"/>
      <c r="S40" s="26"/>
      <c r="T40" s="25"/>
      <c r="U40" s="26"/>
      <c r="V40" s="25"/>
      <c r="W40" s="26"/>
      <c r="X40" s="25"/>
      <c r="Y40" s="26"/>
      <c r="Z40" s="11"/>
      <c r="AA40" s="11"/>
      <c r="AB40" s="11"/>
      <c r="AC40" s="11"/>
      <c r="AD40" s="11"/>
      <c r="AE40" s="11"/>
      <c r="AF40" s="11"/>
      <c r="AG40" s="11"/>
      <c r="AH40" s="11"/>
    </row>
    <row r="41" spans="2:34" ht="10.5" customHeight="1">
      <c r="B41" s="44"/>
      <c r="C41" s="24"/>
      <c r="D41" s="24"/>
      <c r="E41" s="24"/>
      <c r="F41" s="25"/>
      <c r="G41" s="43"/>
      <c r="H41" s="25"/>
      <c r="I41" s="43"/>
      <c r="J41" s="25"/>
      <c r="K41" s="43"/>
      <c r="L41" s="25"/>
      <c r="M41" s="43"/>
      <c r="N41" s="25"/>
      <c r="O41" s="43"/>
      <c r="P41" s="25"/>
      <c r="Q41" s="43"/>
      <c r="R41" s="25"/>
      <c r="S41" s="43"/>
      <c r="T41" s="25"/>
      <c r="U41" s="43"/>
      <c r="V41" s="25"/>
      <c r="W41" s="43"/>
      <c r="X41" s="25"/>
      <c r="Y41" s="43"/>
      <c r="Z41" s="11"/>
      <c r="AA41" s="11"/>
      <c r="AB41" s="11"/>
      <c r="AC41" s="11"/>
      <c r="AD41" s="11"/>
      <c r="AE41" s="11"/>
      <c r="AF41" s="11"/>
      <c r="AG41" s="11"/>
      <c r="AH41" s="11"/>
    </row>
    <row r="42" spans="2:34" ht="10.5" customHeight="1">
      <c r="B42" s="23"/>
      <c r="C42" s="24"/>
      <c r="D42" s="24"/>
      <c r="E42" s="24"/>
      <c r="F42" s="25"/>
      <c r="G42" s="26"/>
      <c r="H42" s="25"/>
      <c r="I42" s="26"/>
      <c r="J42" s="25"/>
      <c r="K42" s="26"/>
      <c r="L42" s="25"/>
      <c r="M42" s="26"/>
      <c r="N42" s="25"/>
      <c r="O42" s="26"/>
      <c r="P42" s="25"/>
      <c r="Q42" s="26"/>
      <c r="R42" s="25"/>
      <c r="S42" s="26"/>
      <c r="T42" s="25"/>
      <c r="U42" s="26"/>
      <c r="V42" s="25"/>
      <c r="W42" s="26"/>
      <c r="X42" s="25"/>
      <c r="Y42" s="26"/>
      <c r="Z42" s="11"/>
      <c r="AA42" s="11"/>
      <c r="AB42" s="11"/>
      <c r="AC42" s="11"/>
      <c r="AD42" s="11"/>
      <c r="AE42" s="11"/>
      <c r="AF42" s="11"/>
      <c r="AG42" s="11"/>
      <c r="AH42" s="11"/>
    </row>
    <row r="43" spans="2:34" ht="10.5" customHeight="1">
      <c r="B43" s="44"/>
      <c r="C43" s="24"/>
      <c r="D43" s="24"/>
      <c r="E43" s="24"/>
      <c r="F43" s="25"/>
      <c r="G43" s="43"/>
      <c r="H43" s="25"/>
      <c r="I43" s="43"/>
      <c r="J43" s="25"/>
      <c r="K43" s="43"/>
      <c r="L43" s="25"/>
      <c r="M43" s="43"/>
      <c r="N43" s="25"/>
      <c r="O43" s="43"/>
      <c r="P43" s="25"/>
      <c r="Q43" s="43"/>
      <c r="R43" s="25"/>
      <c r="S43" s="43"/>
      <c r="T43" s="25"/>
      <c r="U43" s="43"/>
      <c r="V43" s="25"/>
      <c r="W43" s="43"/>
      <c r="X43" s="25"/>
      <c r="Y43" s="43"/>
      <c r="Z43" s="11"/>
      <c r="AA43" s="11"/>
      <c r="AB43" s="11"/>
      <c r="AC43" s="11"/>
      <c r="AD43" s="11"/>
      <c r="AE43" s="11"/>
      <c r="AF43" s="11"/>
      <c r="AG43" s="11"/>
      <c r="AH43" s="11"/>
    </row>
    <row r="44" spans="2:34" ht="10.5" customHeight="1">
      <c r="B44" s="23"/>
      <c r="C44" s="24"/>
      <c r="D44" s="24"/>
      <c r="E44" s="24"/>
      <c r="F44" s="25"/>
      <c r="G44" s="26"/>
      <c r="H44" s="25"/>
      <c r="I44" s="26"/>
      <c r="J44" s="25"/>
      <c r="K44" s="26"/>
      <c r="L44" s="25"/>
      <c r="M44" s="26"/>
      <c r="N44" s="25"/>
      <c r="O44" s="26"/>
      <c r="P44" s="25"/>
      <c r="Q44" s="26"/>
      <c r="R44" s="25"/>
      <c r="S44" s="26"/>
      <c r="T44" s="25"/>
      <c r="U44" s="26"/>
      <c r="V44" s="25"/>
      <c r="W44" s="26"/>
      <c r="X44" s="25"/>
      <c r="Y44" s="26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2:34" ht="10.5" customHeight="1">
      <c r="B45" s="44"/>
      <c r="C45" s="24"/>
      <c r="D45" s="24"/>
      <c r="E45" s="24"/>
      <c r="F45" s="25"/>
      <c r="G45" s="43"/>
      <c r="H45" s="25"/>
      <c r="I45" s="43"/>
      <c r="J45" s="25"/>
      <c r="K45" s="43"/>
      <c r="L45" s="25"/>
      <c r="M45" s="43"/>
      <c r="N45" s="25"/>
      <c r="O45" s="43"/>
      <c r="P45" s="25"/>
      <c r="Q45" s="43"/>
      <c r="R45" s="25"/>
      <c r="S45" s="43"/>
      <c r="T45" s="25"/>
      <c r="U45" s="43"/>
      <c r="V45" s="25"/>
      <c r="W45" s="43"/>
      <c r="X45" s="25"/>
      <c r="Y45" s="43"/>
      <c r="Z45" s="11"/>
      <c r="AA45" s="11"/>
      <c r="AB45" s="11"/>
      <c r="AC45" s="11"/>
      <c r="AD45" s="11"/>
      <c r="AE45" s="11"/>
      <c r="AF45" s="11"/>
      <c r="AG45" s="11"/>
      <c r="AH45" s="11"/>
    </row>
    <row r="46" spans="2:34" ht="10.5" customHeight="1">
      <c r="B46" s="23"/>
      <c r="C46" s="24"/>
      <c r="D46" s="24"/>
      <c r="E46" s="24"/>
      <c r="F46" s="25"/>
      <c r="G46" s="26"/>
      <c r="H46" s="25"/>
      <c r="I46" s="26"/>
      <c r="J46" s="25"/>
      <c r="K46" s="26"/>
      <c r="L46" s="25"/>
      <c r="M46" s="26"/>
      <c r="N46" s="25"/>
      <c r="O46" s="26"/>
      <c r="P46" s="25"/>
      <c r="Q46" s="26"/>
      <c r="R46" s="25"/>
      <c r="S46" s="26"/>
      <c r="T46" s="25"/>
      <c r="U46" s="26"/>
      <c r="V46" s="25"/>
      <c r="W46" s="26"/>
      <c r="X46" s="25"/>
      <c r="Y46" s="26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2:34" ht="10.5" customHeight="1">
      <c r="B47" s="44"/>
      <c r="C47" s="24"/>
      <c r="D47" s="24"/>
      <c r="E47" s="24"/>
      <c r="F47" s="25"/>
      <c r="G47" s="43"/>
      <c r="H47" s="25"/>
      <c r="I47" s="43"/>
      <c r="J47" s="25"/>
      <c r="K47" s="43"/>
      <c r="L47" s="25"/>
      <c r="M47" s="43"/>
      <c r="N47" s="25"/>
      <c r="O47" s="43"/>
      <c r="P47" s="25"/>
      <c r="Q47" s="43"/>
      <c r="R47" s="25"/>
      <c r="S47" s="43"/>
      <c r="T47" s="25"/>
      <c r="U47" s="43"/>
      <c r="V47" s="25"/>
      <c r="W47" s="43"/>
      <c r="X47" s="25"/>
      <c r="Y47" s="43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2:34" ht="10.5" customHeight="1">
      <c r="B48" s="23"/>
      <c r="C48" s="24"/>
      <c r="D48" s="24"/>
      <c r="E48" s="24"/>
      <c r="F48" s="25"/>
      <c r="G48" s="26"/>
      <c r="H48" s="25"/>
      <c r="I48" s="26"/>
      <c r="J48" s="25"/>
      <c r="K48" s="26"/>
      <c r="L48" s="25"/>
      <c r="M48" s="26"/>
      <c r="N48" s="25"/>
      <c r="O48" s="26"/>
      <c r="P48" s="25"/>
      <c r="Q48" s="26"/>
      <c r="R48" s="25"/>
      <c r="S48" s="26"/>
      <c r="T48" s="25"/>
      <c r="U48" s="26"/>
      <c r="V48" s="25"/>
      <c r="W48" s="26"/>
      <c r="X48" s="25"/>
      <c r="Y48" s="26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2:34" ht="10.5" customHeight="1">
      <c r="B49" s="44"/>
      <c r="C49" s="24"/>
      <c r="D49" s="24"/>
      <c r="E49" s="24"/>
      <c r="F49" s="25"/>
      <c r="G49" s="43"/>
      <c r="H49" s="25"/>
      <c r="I49" s="43"/>
      <c r="J49" s="25"/>
      <c r="K49" s="43"/>
      <c r="L49" s="25"/>
      <c r="M49" s="43"/>
      <c r="N49" s="25"/>
      <c r="O49" s="43"/>
      <c r="P49" s="25"/>
      <c r="Q49" s="43"/>
      <c r="R49" s="25"/>
      <c r="S49" s="43"/>
      <c r="T49" s="25"/>
      <c r="U49" s="43"/>
      <c r="V49" s="25"/>
      <c r="W49" s="43"/>
      <c r="X49" s="25"/>
      <c r="Y49" s="43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2:34" ht="10.5" customHeight="1">
      <c r="B50" s="23"/>
      <c r="C50" s="24"/>
      <c r="D50" s="24"/>
      <c r="E50" s="24"/>
      <c r="F50" s="25"/>
      <c r="G50" s="26"/>
      <c r="H50" s="25"/>
      <c r="I50" s="26"/>
      <c r="J50" s="25"/>
      <c r="K50" s="26"/>
      <c r="L50" s="25"/>
      <c r="M50" s="26"/>
      <c r="N50" s="25"/>
      <c r="O50" s="26"/>
      <c r="P50" s="25"/>
      <c r="Q50" s="26"/>
      <c r="R50" s="25"/>
      <c r="S50" s="26"/>
      <c r="T50" s="25"/>
      <c r="U50" s="26"/>
      <c r="V50" s="25"/>
      <c r="W50" s="26"/>
      <c r="X50" s="25"/>
      <c r="Y50" s="26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2:34" ht="10.5" customHeight="1">
      <c r="B51" s="44"/>
      <c r="C51" s="24"/>
      <c r="D51" s="24"/>
      <c r="E51" s="24"/>
      <c r="F51" s="25"/>
      <c r="G51" s="43"/>
      <c r="H51" s="25"/>
      <c r="I51" s="43"/>
      <c r="J51" s="25"/>
      <c r="K51" s="43"/>
      <c r="L51" s="25"/>
      <c r="M51" s="43"/>
      <c r="N51" s="25"/>
      <c r="O51" s="43"/>
      <c r="P51" s="25"/>
      <c r="Q51" s="43"/>
      <c r="R51" s="25"/>
      <c r="S51" s="43"/>
      <c r="T51" s="25"/>
      <c r="U51" s="43"/>
      <c r="V51" s="25"/>
      <c r="W51" s="43"/>
      <c r="X51" s="25"/>
      <c r="Y51" s="43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2:34" ht="10.5" customHeight="1">
      <c r="B52" s="23"/>
      <c r="C52" s="24"/>
      <c r="D52" s="24"/>
      <c r="E52" s="24"/>
      <c r="F52" s="25"/>
      <c r="G52" s="26"/>
      <c r="H52" s="25"/>
      <c r="I52" s="26"/>
      <c r="J52" s="25"/>
      <c r="K52" s="26"/>
      <c r="L52" s="25"/>
      <c r="M52" s="26"/>
      <c r="N52" s="25"/>
      <c r="O52" s="26"/>
      <c r="P52" s="25"/>
      <c r="Q52" s="26"/>
      <c r="R52" s="25"/>
      <c r="S52" s="26"/>
      <c r="T52" s="25"/>
      <c r="U52" s="26"/>
      <c r="V52" s="25"/>
      <c r="W52" s="26"/>
      <c r="X52" s="25"/>
      <c r="Y52" s="26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2:34" ht="10.5" customHeight="1">
      <c r="B53" s="44"/>
      <c r="C53" s="24"/>
      <c r="D53" s="24"/>
      <c r="E53" s="24"/>
      <c r="F53" s="25"/>
      <c r="G53" s="43"/>
      <c r="H53" s="25"/>
      <c r="I53" s="43"/>
      <c r="J53" s="25"/>
      <c r="K53" s="43"/>
      <c r="L53" s="25"/>
      <c r="M53" s="43"/>
      <c r="N53" s="25"/>
      <c r="O53" s="43"/>
      <c r="P53" s="25"/>
      <c r="Q53" s="43"/>
      <c r="R53" s="25"/>
      <c r="S53" s="43"/>
      <c r="T53" s="25"/>
      <c r="U53" s="43"/>
      <c r="V53" s="25"/>
      <c r="W53" s="43"/>
      <c r="X53" s="25"/>
      <c r="Y53" s="43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2:34" ht="10.5" customHeight="1">
      <c r="B54" s="23"/>
      <c r="C54" s="24"/>
      <c r="D54" s="24"/>
      <c r="E54" s="24"/>
      <c r="F54" s="25"/>
      <c r="G54" s="26"/>
      <c r="H54" s="25"/>
      <c r="I54" s="26"/>
      <c r="J54" s="25"/>
      <c r="K54" s="26"/>
      <c r="L54" s="25"/>
      <c r="M54" s="26"/>
      <c r="N54" s="25"/>
      <c r="O54" s="26"/>
      <c r="P54" s="25"/>
      <c r="Q54" s="26"/>
      <c r="R54" s="25"/>
      <c r="S54" s="26"/>
      <c r="T54" s="25"/>
      <c r="U54" s="26"/>
      <c r="V54" s="25"/>
      <c r="W54" s="26"/>
      <c r="X54" s="25"/>
      <c r="Y54" s="26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2:34" ht="10.5" customHeight="1">
      <c r="B55" s="44"/>
      <c r="C55" s="24"/>
      <c r="D55" s="24"/>
      <c r="E55" s="24"/>
      <c r="F55" s="25"/>
      <c r="G55" s="43"/>
      <c r="H55" s="25"/>
      <c r="I55" s="43"/>
      <c r="J55" s="25"/>
      <c r="K55" s="43"/>
      <c r="L55" s="25"/>
      <c r="M55" s="43"/>
      <c r="N55" s="25"/>
      <c r="O55" s="43"/>
      <c r="P55" s="25"/>
      <c r="Q55" s="43"/>
      <c r="R55" s="25"/>
      <c r="S55" s="43"/>
      <c r="T55" s="25"/>
      <c r="U55" s="43"/>
      <c r="V55" s="25"/>
      <c r="W55" s="43"/>
      <c r="X55" s="25"/>
      <c r="Y55" s="43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2:34" ht="10.5" customHeight="1">
      <c r="B56" s="23"/>
      <c r="C56" s="24"/>
      <c r="D56" s="24"/>
      <c r="E56" s="24"/>
      <c r="F56" s="25"/>
      <c r="G56" s="26"/>
      <c r="H56" s="25"/>
      <c r="I56" s="26"/>
      <c r="J56" s="25"/>
      <c r="K56" s="26"/>
      <c r="L56" s="25"/>
      <c r="M56" s="26"/>
      <c r="N56" s="25"/>
      <c r="O56" s="26"/>
      <c r="P56" s="25"/>
      <c r="Q56" s="26"/>
      <c r="R56" s="25"/>
      <c r="S56" s="26"/>
      <c r="T56" s="25"/>
      <c r="U56" s="26"/>
      <c r="V56" s="25"/>
      <c r="W56" s="26"/>
      <c r="X56" s="25"/>
      <c r="Y56" s="26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2:34" ht="10.5" customHeight="1">
      <c r="B57" s="44"/>
      <c r="C57" s="24"/>
      <c r="D57" s="24"/>
      <c r="E57" s="24"/>
      <c r="F57" s="25"/>
      <c r="G57" s="43"/>
      <c r="H57" s="25"/>
      <c r="I57" s="43"/>
      <c r="J57" s="25"/>
      <c r="K57" s="43"/>
      <c r="L57" s="25"/>
      <c r="M57" s="43"/>
      <c r="N57" s="25"/>
      <c r="O57" s="43"/>
      <c r="P57" s="25"/>
      <c r="Q57" s="43"/>
      <c r="R57" s="25"/>
      <c r="S57" s="43"/>
      <c r="T57" s="25"/>
      <c r="U57" s="43"/>
      <c r="V57" s="25"/>
      <c r="W57" s="43"/>
      <c r="X57" s="25"/>
      <c r="Y57" s="43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2:34" ht="10.5" customHeight="1">
      <c r="B58" s="23"/>
      <c r="C58" s="24"/>
      <c r="D58" s="24"/>
      <c r="E58" s="24"/>
      <c r="F58" s="25"/>
      <c r="G58" s="26"/>
      <c r="H58" s="25"/>
      <c r="I58" s="26"/>
      <c r="J58" s="25"/>
      <c r="K58" s="26"/>
      <c r="L58" s="25"/>
      <c r="M58" s="26"/>
      <c r="N58" s="25"/>
      <c r="O58" s="26"/>
      <c r="P58" s="25"/>
      <c r="Q58" s="26"/>
      <c r="R58" s="25"/>
      <c r="S58" s="26"/>
      <c r="T58" s="25"/>
      <c r="U58" s="26"/>
      <c r="V58" s="25"/>
      <c r="W58" s="26"/>
      <c r="X58" s="25"/>
      <c r="Y58" s="26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2:34" ht="10.5" customHeight="1">
      <c r="B59" s="44"/>
      <c r="C59" s="24"/>
      <c r="D59" s="24"/>
      <c r="E59" s="24"/>
      <c r="F59" s="25"/>
      <c r="G59" s="43"/>
      <c r="H59" s="25"/>
      <c r="I59" s="43"/>
      <c r="J59" s="25"/>
      <c r="K59" s="43"/>
      <c r="L59" s="25"/>
      <c r="M59" s="43"/>
      <c r="N59" s="25"/>
      <c r="O59" s="43"/>
      <c r="P59" s="25"/>
      <c r="Q59" s="43"/>
      <c r="R59" s="25"/>
      <c r="S59" s="43"/>
      <c r="T59" s="25"/>
      <c r="U59" s="43"/>
      <c r="V59" s="25"/>
      <c r="W59" s="43"/>
      <c r="X59" s="25"/>
      <c r="Y59" s="43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2:40" ht="10.5" customHeight="1">
      <c r="B60" s="23"/>
      <c r="C60" s="24"/>
      <c r="D60" s="24"/>
      <c r="E60" s="24"/>
      <c r="F60" s="25"/>
      <c r="G60" s="26"/>
      <c r="H60" s="25"/>
      <c r="I60" s="26"/>
      <c r="J60" s="25"/>
      <c r="K60" s="26"/>
      <c r="L60" s="25"/>
      <c r="M60" s="26"/>
      <c r="N60" s="25"/>
      <c r="O60" s="26"/>
      <c r="P60" s="25"/>
      <c r="Q60" s="26"/>
      <c r="R60" s="25"/>
      <c r="S60" s="26"/>
      <c r="T60" s="25"/>
      <c r="U60" s="26"/>
      <c r="V60" s="25"/>
      <c r="W60" s="26"/>
      <c r="X60" s="25"/>
      <c r="Y60" s="26"/>
      <c r="Z60" s="11"/>
      <c r="AA60" s="11"/>
      <c r="AB60" s="11"/>
      <c r="AC60" s="11"/>
      <c r="AD60" s="11"/>
      <c r="AE60" s="11"/>
      <c r="AF60" s="11"/>
      <c r="AG60" s="11"/>
      <c r="AH60" s="21"/>
      <c r="AI60" s="22"/>
      <c r="AJ60" s="22"/>
      <c r="AK60" s="22"/>
      <c r="AL60" s="22"/>
      <c r="AM60" s="22"/>
      <c r="AN60" s="22"/>
    </row>
    <row r="61" spans="2:40" ht="10.5" customHeight="1">
      <c r="B61" s="44"/>
      <c r="C61" s="24"/>
      <c r="D61" s="24"/>
      <c r="E61" s="24"/>
      <c r="F61" s="25"/>
      <c r="G61" s="43"/>
      <c r="H61" s="25"/>
      <c r="I61" s="43"/>
      <c r="J61" s="25"/>
      <c r="K61" s="43"/>
      <c r="L61" s="25"/>
      <c r="M61" s="43"/>
      <c r="N61" s="25"/>
      <c r="O61" s="43"/>
      <c r="P61" s="25"/>
      <c r="Q61" s="43"/>
      <c r="R61" s="25"/>
      <c r="S61" s="43"/>
      <c r="T61" s="25"/>
      <c r="U61" s="43"/>
      <c r="V61" s="25"/>
      <c r="W61" s="43"/>
      <c r="X61" s="25"/>
      <c r="Y61" s="43"/>
      <c r="Z61" s="11"/>
      <c r="AA61" s="11"/>
      <c r="AB61" s="11"/>
      <c r="AC61" s="11"/>
      <c r="AD61" s="11"/>
      <c r="AE61" s="11"/>
      <c r="AF61" s="11"/>
      <c r="AG61" s="11"/>
      <c r="AH61" s="58"/>
      <c r="AI61" s="58"/>
      <c r="AJ61" s="59"/>
      <c r="AK61" s="59"/>
      <c r="AL61" s="60"/>
      <c r="AM61" s="60"/>
      <c r="AN61" s="22"/>
    </row>
    <row r="62" spans="2:40" ht="10.5" customHeight="1">
      <c r="B62" s="23"/>
      <c r="C62" s="24"/>
      <c r="D62" s="24"/>
      <c r="E62" s="24"/>
      <c r="F62" s="25"/>
      <c r="G62" s="26"/>
      <c r="H62" s="25"/>
      <c r="I62" s="26"/>
      <c r="J62" s="25"/>
      <c r="K62" s="26"/>
      <c r="L62" s="25"/>
      <c r="M62" s="26"/>
      <c r="N62" s="25"/>
      <c r="O62" s="26"/>
      <c r="P62" s="25"/>
      <c r="Q62" s="26"/>
      <c r="R62" s="25"/>
      <c r="S62" s="26"/>
      <c r="T62" s="25"/>
      <c r="U62" s="26"/>
      <c r="V62" s="25"/>
      <c r="W62" s="26"/>
      <c r="X62" s="25"/>
      <c r="Y62" s="26"/>
      <c r="Z62" s="11"/>
      <c r="AA62" s="11"/>
      <c r="AB62" s="11"/>
      <c r="AC62" s="11"/>
      <c r="AD62" s="11"/>
      <c r="AE62" s="11"/>
      <c r="AF62" s="11"/>
      <c r="AG62" s="11"/>
      <c r="AH62" s="58"/>
      <c r="AI62" s="58"/>
      <c r="AJ62" s="59"/>
      <c r="AK62" s="59"/>
      <c r="AL62" s="60"/>
      <c r="AM62" s="60"/>
      <c r="AN62" s="22"/>
    </row>
    <row r="63" spans="2:40" ht="10.5" customHeight="1">
      <c r="B63" s="44"/>
      <c r="C63" s="24"/>
      <c r="D63" s="24"/>
      <c r="E63" s="24"/>
      <c r="F63" s="25"/>
      <c r="G63" s="43"/>
      <c r="H63" s="25"/>
      <c r="I63" s="43"/>
      <c r="J63" s="25"/>
      <c r="K63" s="43"/>
      <c r="L63" s="25"/>
      <c r="M63" s="43"/>
      <c r="N63" s="25"/>
      <c r="O63" s="43"/>
      <c r="P63" s="25"/>
      <c r="Q63" s="43"/>
      <c r="R63" s="25"/>
      <c r="S63" s="43"/>
      <c r="T63" s="25"/>
      <c r="U63" s="43"/>
      <c r="V63" s="25"/>
      <c r="W63" s="43"/>
      <c r="X63" s="25"/>
      <c r="Y63" s="43"/>
      <c r="Z63" s="11"/>
      <c r="AA63" s="11"/>
      <c r="AB63" s="11"/>
      <c r="AC63" s="11"/>
      <c r="AD63" s="11"/>
      <c r="AE63" s="11"/>
      <c r="AF63" s="11"/>
      <c r="AG63" s="11"/>
      <c r="AH63" s="21"/>
      <c r="AI63" s="22"/>
      <c r="AJ63" s="22"/>
      <c r="AK63" s="22"/>
      <c r="AL63" s="22"/>
      <c r="AM63" s="22"/>
      <c r="AN63" s="22"/>
    </row>
    <row r="64" spans="2:34" ht="10.5" customHeight="1">
      <c r="B64" s="23"/>
      <c r="C64" s="24"/>
      <c r="D64" s="24"/>
      <c r="E64" s="24"/>
      <c r="F64" s="25"/>
      <c r="G64" s="26"/>
      <c r="H64" s="25"/>
      <c r="I64" s="26"/>
      <c r="J64" s="25"/>
      <c r="K64" s="26"/>
      <c r="L64" s="25"/>
      <c r="M64" s="26"/>
      <c r="N64" s="25"/>
      <c r="O64" s="26"/>
      <c r="P64" s="25"/>
      <c r="Q64" s="26"/>
      <c r="R64" s="25"/>
      <c r="S64" s="26"/>
      <c r="T64" s="25"/>
      <c r="U64" s="26"/>
      <c r="V64" s="25"/>
      <c r="W64" s="26"/>
      <c r="X64" s="25"/>
      <c r="Y64" s="26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2:34" ht="10.5" customHeight="1">
      <c r="B65" s="44"/>
      <c r="C65" s="24"/>
      <c r="D65" s="24"/>
      <c r="E65" s="24"/>
      <c r="F65" s="25"/>
      <c r="G65" s="43"/>
      <c r="H65" s="25"/>
      <c r="I65" s="43"/>
      <c r="J65" s="25"/>
      <c r="K65" s="43"/>
      <c r="L65" s="25"/>
      <c r="M65" s="43"/>
      <c r="N65" s="25"/>
      <c r="O65" s="43"/>
      <c r="P65" s="25"/>
      <c r="Q65" s="43"/>
      <c r="R65" s="25"/>
      <c r="S65" s="43"/>
      <c r="T65" s="25"/>
      <c r="U65" s="43"/>
      <c r="V65" s="25"/>
      <c r="W65" s="43"/>
      <c r="X65" s="25"/>
      <c r="Y65" s="43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2:34" ht="10.5" customHeight="1">
      <c r="B66" s="23"/>
      <c r="C66" s="24"/>
      <c r="D66" s="24"/>
      <c r="E66" s="24"/>
      <c r="F66" s="25"/>
      <c r="G66" s="26"/>
      <c r="H66" s="25"/>
      <c r="I66" s="26"/>
      <c r="J66" s="25"/>
      <c r="K66" s="26"/>
      <c r="L66" s="25"/>
      <c r="M66" s="26"/>
      <c r="N66" s="25"/>
      <c r="O66" s="26"/>
      <c r="P66" s="25"/>
      <c r="Q66" s="26"/>
      <c r="R66" s="25"/>
      <c r="S66" s="26"/>
      <c r="T66" s="25"/>
      <c r="U66" s="26"/>
      <c r="V66" s="25"/>
      <c r="W66" s="26"/>
      <c r="X66" s="25"/>
      <c r="Y66" s="26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2:34" ht="10.5" customHeight="1">
      <c r="B67" s="44"/>
      <c r="C67" s="24"/>
      <c r="D67" s="24"/>
      <c r="E67" s="24"/>
      <c r="F67" s="25"/>
      <c r="G67" s="43"/>
      <c r="H67" s="25"/>
      <c r="I67" s="43"/>
      <c r="J67" s="25"/>
      <c r="K67" s="43"/>
      <c r="L67" s="25"/>
      <c r="M67" s="43"/>
      <c r="N67" s="25"/>
      <c r="O67" s="43"/>
      <c r="P67" s="25"/>
      <c r="Q67" s="43"/>
      <c r="R67" s="25"/>
      <c r="S67" s="43"/>
      <c r="T67" s="25"/>
      <c r="U67" s="43"/>
      <c r="V67" s="25"/>
      <c r="W67" s="43"/>
      <c r="X67" s="25"/>
      <c r="Y67" s="43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2:34" ht="10.5" customHeight="1">
      <c r="B68" s="23"/>
      <c r="C68" s="24"/>
      <c r="D68" s="24"/>
      <c r="E68" s="24"/>
      <c r="F68" s="25"/>
      <c r="G68" s="26"/>
      <c r="H68" s="25"/>
      <c r="I68" s="26"/>
      <c r="J68" s="25"/>
      <c r="K68" s="26"/>
      <c r="L68" s="25"/>
      <c r="M68" s="26"/>
      <c r="N68" s="25"/>
      <c r="O68" s="26"/>
      <c r="P68" s="25"/>
      <c r="Q68" s="26"/>
      <c r="R68" s="25"/>
      <c r="S68" s="26"/>
      <c r="T68" s="25"/>
      <c r="U68" s="26"/>
      <c r="V68" s="25"/>
      <c r="W68" s="26"/>
      <c r="X68" s="25"/>
      <c r="Y68" s="26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2:34" ht="10.5" customHeight="1">
      <c r="B69" s="44"/>
      <c r="C69" s="24"/>
      <c r="D69" s="24"/>
      <c r="E69" s="24"/>
      <c r="F69" s="25"/>
      <c r="G69" s="43"/>
      <c r="H69" s="25"/>
      <c r="I69" s="43"/>
      <c r="J69" s="25"/>
      <c r="K69" s="43"/>
      <c r="L69" s="25"/>
      <c r="M69" s="43"/>
      <c r="N69" s="25"/>
      <c r="O69" s="43"/>
      <c r="P69" s="25"/>
      <c r="Q69" s="43"/>
      <c r="R69" s="25"/>
      <c r="S69" s="43"/>
      <c r="T69" s="25"/>
      <c r="U69" s="43"/>
      <c r="V69" s="25"/>
      <c r="W69" s="43"/>
      <c r="X69" s="25"/>
      <c r="Y69" s="43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2:34" ht="6" customHeight="1">
      <c r="B70" s="23"/>
      <c r="C70" s="24"/>
      <c r="D70" s="24"/>
      <c r="E70" s="24"/>
      <c r="F70" s="25"/>
      <c r="G70" s="26"/>
      <c r="H70" s="25"/>
      <c r="I70" s="26"/>
      <c r="J70" s="25"/>
      <c r="K70" s="26"/>
      <c r="L70" s="25"/>
      <c r="M70" s="26"/>
      <c r="N70" s="25"/>
      <c r="O70" s="26"/>
      <c r="P70" s="25"/>
      <c r="Q70" s="26"/>
      <c r="R70" s="25"/>
      <c r="S70" s="26"/>
      <c r="T70" s="25"/>
      <c r="U70" s="26"/>
      <c r="V70" s="25"/>
      <c r="W70" s="26"/>
      <c r="X70" s="25"/>
      <c r="Y70" s="26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2:34" ht="16.5" customHeight="1">
      <c r="B71" s="44"/>
      <c r="C71" s="24"/>
      <c r="D71" s="24"/>
      <c r="E71" s="24"/>
      <c r="F71" s="25"/>
      <c r="G71" s="43"/>
      <c r="H71" s="25"/>
      <c r="I71" s="43"/>
      <c r="J71" s="25"/>
      <c r="K71" s="43"/>
      <c r="L71" s="25"/>
      <c r="M71" s="43"/>
      <c r="N71" s="25"/>
      <c r="O71" s="43"/>
      <c r="P71" s="25"/>
      <c r="Q71" s="43"/>
      <c r="R71" s="25"/>
      <c r="S71" s="43"/>
      <c r="T71" s="25"/>
      <c r="U71" s="43"/>
      <c r="V71" s="25"/>
      <c r="W71" s="43"/>
      <c r="X71" s="25"/>
      <c r="Y71" s="43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2:34" ht="15" customHeight="1">
      <c r="B72" s="23"/>
      <c r="C72" s="24"/>
      <c r="D72" s="24"/>
      <c r="E72" s="24"/>
      <c r="F72" s="25"/>
      <c r="G72" s="26"/>
      <c r="H72" s="25"/>
      <c r="I72" s="26"/>
      <c r="J72" s="25"/>
      <c r="K72" s="26"/>
      <c r="L72" s="25"/>
      <c r="M72" s="26"/>
      <c r="N72" s="25"/>
      <c r="O72" s="26"/>
      <c r="P72" s="25"/>
      <c r="Q72" s="26"/>
      <c r="R72" s="25"/>
      <c r="S72" s="26"/>
      <c r="T72" s="25"/>
      <c r="U72" s="26"/>
      <c r="V72" s="25"/>
      <c r="W72" s="26"/>
      <c r="X72" s="25"/>
      <c r="Y72" s="26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2:34" ht="10.5" customHeight="1">
      <c r="B73" s="44"/>
      <c r="C73" s="24"/>
      <c r="D73" s="24"/>
      <c r="E73" s="24"/>
      <c r="F73" s="25"/>
      <c r="G73" s="43"/>
      <c r="H73" s="25"/>
      <c r="I73" s="43"/>
      <c r="J73" s="25"/>
      <c r="K73" s="43"/>
      <c r="L73" s="25"/>
      <c r="M73" s="43"/>
      <c r="N73" s="25"/>
      <c r="O73" s="43"/>
      <c r="P73" s="25"/>
      <c r="Q73" s="43"/>
      <c r="R73" s="25"/>
      <c r="S73" s="43"/>
      <c r="T73" s="25"/>
      <c r="U73" s="43"/>
      <c r="V73" s="25"/>
      <c r="W73" s="43"/>
      <c r="X73" s="25"/>
      <c r="Y73" s="43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2:34" ht="10.5" customHeight="1">
      <c r="B74" s="23"/>
      <c r="C74" s="24"/>
      <c r="D74" s="24"/>
      <c r="E74" s="24"/>
      <c r="F74" s="25"/>
      <c r="G74" s="26"/>
      <c r="H74" s="25"/>
      <c r="I74" s="26"/>
      <c r="J74" s="25"/>
      <c r="K74" s="26"/>
      <c r="L74" s="25"/>
      <c r="M74" s="26"/>
      <c r="N74" s="25"/>
      <c r="O74" s="26"/>
      <c r="P74" s="25"/>
      <c r="Q74" s="26"/>
      <c r="R74" s="25"/>
      <c r="S74" s="26"/>
      <c r="T74" s="25"/>
      <c r="U74" s="26"/>
      <c r="V74" s="25"/>
      <c r="W74" s="26"/>
      <c r="X74" s="25"/>
      <c r="Y74" s="26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2:34" ht="10.5" customHeight="1">
      <c r="B75" s="44"/>
      <c r="C75" s="24"/>
      <c r="D75" s="24"/>
      <c r="E75" s="24"/>
      <c r="F75" s="25"/>
      <c r="G75" s="43"/>
      <c r="H75" s="25"/>
      <c r="I75" s="43"/>
      <c r="J75" s="25"/>
      <c r="K75" s="43"/>
      <c r="L75" s="25"/>
      <c r="M75" s="43"/>
      <c r="N75" s="25"/>
      <c r="O75" s="43"/>
      <c r="P75" s="25"/>
      <c r="Q75" s="43"/>
      <c r="R75" s="25"/>
      <c r="S75" s="43"/>
      <c r="T75" s="25"/>
      <c r="U75" s="43"/>
      <c r="V75" s="25"/>
      <c r="W75" s="43"/>
      <c r="X75" s="25"/>
      <c r="Y75" s="43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2:34" ht="10.5" customHeight="1">
      <c r="B76" s="23"/>
      <c r="C76" s="24"/>
      <c r="D76" s="24"/>
      <c r="E76" s="24"/>
      <c r="F76" s="25"/>
      <c r="G76" s="26"/>
      <c r="H76" s="25"/>
      <c r="I76" s="26"/>
      <c r="J76" s="25"/>
      <c r="K76" s="26"/>
      <c r="L76" s="25"/>
      <c r="M76" s="26"/>
      <c r="N76" s="25"/>
      <c r="O76" s="26"/>
      <c r="P76" s="25"/>
      <c r="Q76" s="26"/>
      <c r="R76" s="25"/>
      <c r="S76" s="26"/>
      <c r="T76" s="25"/>
      <c r="U76" s="26"/>
      <c r="V76" s="25"/>
      <c r="W76" s="26"/>
      <c r="X76" s="25"/>
      <c r="Y76" s="26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2:34" ht="10.5" customHeight="1">
      <c r="B77" s="44"/>
      <c r="C77" s="24"/>
      <c r="D77" s="24"/>
      <c r="E77" s="24"/>
      <c r="F77" s="25"/>
      <c r="G77" s="43"/>
      <c r="H77" s="25"/>
      <c r="I77" s="43"/>
      <c r="J77" s="25"/>
      <c r="K77" s="43"/>
      <c r="L77" s="25"/>
      <c r="M77" s="43"/>
      <c r="N77" s="25"/>
      <c r="O77" s="43"/>
      <c r="P77" s="25"/>
      <c r="Q77" s="43"/>
      <c r="R77" s="25"/>
      <c r="S77" s="43"/>
      <c r="T77" s="25"/>
      <c r="U77" s="43"/>
      <c r="V77" s="25"/>
      <c r="W77" s="43"/>
      <c r="X77" s="25"/>
      <c r="Y77" s="43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2:34" ht="10.5" customHeight="1">
      <c r="B78" s="23"/>
      <c r="C78" s="24"/>
      <c r="D78" s="24"/>
      <c r="E78" s="24"/>
      <c r="F78" s="25"/>
      <c r="G78" s="26"/>
      <c r="H78" s="25"/>
      <c r="I78" s="26"/>
      <c r="J78" s="25"/>
      <c r="K78" s="26"/>
      <c r="L78" s="25"/>
      <c r="M78" s="26"/>
      <c r="N78" s="25"/>
      <c r="O78" s="26"/>
      <c r="P78" s="25"/>
      <c r="Q78" s="26"/>
      <c r="R78" s="25"/>
      <c r="S78" s="26"/>
      <c r="T78" s="25"/>
      <c r="U78" s="26"/>
      <c r="V78" s="25"/>
      <c r="W78" s="26"/>
      <c r="X78" s="25"/>
      <c r="Y78" s="26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2:34" ht="10.5" customHeight="1">
      <c r="B79" s="44"/>
      <c r="C79" s="24"/>
      <c r="D79" s="24"/>
      <c r="E79" s="24"/>
      <c r="F79" s="25"/>
      <c r="G79" s="43"/>
      <c r="H79" s="25"/>
      <c r="I79" s="43"/>
      <c r="J79" s="25"/>
      <c r="K79" s="43"/>
      <c r="L79" s="25"/>
      <c r="M79" s="43"/>
      <c r="N79" s="25"/>
      <c r="O79" s="43"/>
      <c r="P79" s="25"/>
      <c r="Q79" s="43"/>
      <c r="R79" s="25"/>
      <c r="S79" s="43"/>
      <c r="T79" s="25"/>
      <c r="U79" s="43"/>
      <c r="V79" s="25"/>
      <c r="W79" s="43"/>
      <c r="X79" s="25"/>
      <c r="Y79" s="43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2:34" ht="10.5" customHeight="1">
      <c r="B80" s="23"/>
      <c r="C80" s="24"/>
      <c r="D80" s="24"/>
      <c r="E80" s="24"/>
      <c r="F80" s="25"/>
      <c r="G80" s="26"/>
      <c r="H80" s="25"/>
      <c r="I80" s="26"/>
      <c r="J80" s="25"/>
      <c r="K80" s="26"/>
      <c r="L80" s="25"/>
      <c r="M80" s="26"/>
      <c r="N80" s="25"/>
      <c r="O80" s="26"/>
      <c r="P80" s="25"/>
      <c r="Q80" s="26"/>
      <c r="R80" s="25"/>
      <c r="S80" s="26"/>
      <c r="T80" s="25"/>
      <c r="U80" s="26"/>
      <c r="V80" s="25"/>
      <c r="W80" s="26"/>
      <c r="X80" s="25"/>
      <c r="Y80" s="26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2:34" ht="10.5" customHeight="1">
      <c r="B81" s="44"/>
      <c r="C81" s="24"/>
      <c r="D81" s="24"/>
      <c r="E81" s="24"/>
      <c r="F81" s="25"/>
      <c r="G81" s="43"/>
      <c r="H81" s="25"/>
      <c r="I81" s="43"/>
      <c r="J81" s="25"/>
      <c r="K81" s="43"/>
      <c r="L81" s="25"/>
      <c r="M81" s="43"/>
      <c r="N81" s="25"/>
      <c r="O81" s="43"/>
      <c r="P81" s="25"/>
      <c r="Q81" s="43"/>
      <c r="R81" s="25"/>
      <c r="S81" s="43"/>
      <c r="T81" s="25"/>
      <c r="U81" s="43"/>
      <c r="V81" s="25"/>
      <c r="W81" s="43"/>
      <c r="X81" s="25"/>
      <c r="Y81" s="43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2:34" ht="10.5" customHeight="1">
      <c r="B82" s="23"/>
      <c r="C82" s="24"/>
      <c r="D82" s="24"/>
      <c r="E82" s="24"/>
      <c r="F82" s="25"/>
      <c r="G82" s="26"/>
      <c r="H82" s="25"/>
      <c r="I82" s="26"/>
      <c r="J82" s="25"/>
      <c r="K82" s="26"/>
      <c r="L82" s="25"/>
      <c r="M82" s="26"/>
      <c r="N82" s="25"/>
      <c r="O82" s="26"/>
      <c r="P82" s="25"/>
      <c r="Q82" s="26"/>
      <c r="R82" s="25"/>
      <c r="S82" s="26"/>
      <c r="T82" s="25"/>
      <c r="U82" s="26"/>
      <c r="V82" s="25"/>
      <c r="W82" s="26"/>
      <c r="X82" s="25"/>
      <c r="Y82" s="26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2:34" ht="10.5" customHeight="1">
      <c r="B83" s="44"/>
      <c r="C83" s="24"/>
      <c r="D83" s="24"/>
      <c r="E83" s="24"/>
      <c r="F83" s="25"/>
      <c r="G83" s="43"/>
      <c r="H83" s="25"/>
      <c r="I83" s="43"/>
      <c r="J83" s="25"/>
      <c r="K83" s="43"/>
      <c r="L83" s="25"/>
      <c r="M83" s="43"/>
      <c r="N83" s="25"/>
      <c r="O83" s="43"/>
      <c r="P83" s="25"/>
      <c r="Q83" s="43"/>
      <c r="R83" s="25"/>
      <c r="S83" s="43"/>
      <c r="T83" s="25"/>
      <c r="U83" s="43"/>
      <c r="V83" s="25"/>
      <c r="W83" s="43"/>
      <c r="X83" s="25"/>
      <c r="Y83" s="43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2:34" ht="10.5" customHeight="1">
      <c r="B84" s="23"/>
      <c r="C84" s="24"/>
      <c r="D84" s="24"/>
      <c r="E84" s="24"/>
      <c r="F84" s="25"/>
      <c r="G84" s="26"/>
      <c r="H84" s="25"/>
      <c r="I84" s="26"/>
      <c r="J84" s="25"/>
      <c r="K84" s="26"/>
      <c r="L84" s="25"/>
      <c r="M84" s="26"/>
      <c r="N84" s="25"/>
      <c r="O84" s="26"/>
      <c r="P84" s="25"/>
      <c r="Q84" s="26"/>
      <c r="R84" s="25"/>
      <c r="S84" s="26"/>
      <c r="T84" s="25"/>
      <c r="U84" s="26"/>
      <c r="V84" s="25"/>
      <c r="W84" s="26"/>
      <c r="X84" s="25"/>
      <c r="Y84" s="26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2:34" ht="10.5" customHeight="1">
      <c r="B85" s="44"/>
      <c r="C85" s="24"/>
      <c r="D85" s="24"/>
      <c r="E85" s="24"/>
      <c r="F85" s="25"/>
      <c r="G85" s="43"/>
      <c r="H85" s="25"/>
      <c r="I85" s="43"/>
      <c r="J85" s="25"/>
      <c r="K85" s="43"/>
      <c r="L85" s="25"/>
      <c r="M85" s="43"/>
      <c r="N85" s="25"/>
      <c r="O85" s="43"/>
      <c r="P85" s="25"/>
      <c r="Q85" s="43"/>
      <c r="R85" s="25"/>
      <c r="S85" s="43"/>
      <c r="T85" s="25"/>
      <c r="U85" s="43"/>
      <c r="V85" s="25"/>
      <c r="W85" s="43"/>
      <c r="X85" s="25"/>
      <c r="Y85" s="43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2:34" ht="10.5" customHeight="1">
      <c r="B86" s="23"/>
      <c r="C86" s="24"/>
      <c r="D86" s="24"/>
      <c r="E86" s="24"/>
      <c r="F86" s="25"/>
      <c r="G86" s="26"/>
      <c r="H86" s="25"/>
      <c r="I86" s="26"/>
      <c r="J86" s="25"/>
      <c r="K86" s="26"/>
      <c r="L86" s="25"/>
      <c r="M86" s="26"/>
      <c r="N86" s="25"/>
      <c r="O86" s="26"/>
      <c r="P86" s="25"/>
      <c r="Q86" s="26"/>
      <c r="R86" s="25"/>
      <c r="S86" s="26"/>
      <c r="T86" s="25"/>
      <c r="U86" s="26"/>
      <c r="V86" s="25"/>
      <c r="W86" s="26"/>
      <c r="X86" s="25"/>
      <c r="Y86" s="26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2:34" ht="10.5" customHeight="1">
      <c r="B87" s="44"/>
      <c r="C87" s="24"/>
      <c r="D87" s="24"/>
      <c r="E87" s="24"/>
      <c r="F87" s="25"/>
      <c r="G87" s="43"/>
      <c r="H87" s="25"/>
      <c r="I87" s="43"/>
      <c r="J87" s="25"/>
      <c r="K87" s="43"/>
      <c r="L87" s="25"/>
      <c r="M87" s="43"/>
      <c r="N87" s="25"/>
      <c r="O87" s="43"/>
      <c r="P87" s="25"/>
      <c r="Q87" s="43"/>
      <c r="R87" s="25"/>
      <c r="S87" s="43"/>
      <c r="T87" s="25"/>
      <c r="U87" s="43"/>
      <c r="V87" s="25"/>
      <c r="W87" s="43"/>
      <c r="X87" s="25"/>
      <c r="Y87" s="43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2:34" ht="10.5" customHeight="1">
      <c r="B88" s="23"/>
      <c r="C88" s="24"/>
      <c r="D88" s="24"/>
      <c r="E88" s="24"/>
      <c r="F88" s="25"/>
      <c r="G88" s="26"/>
      <c r="H88" s="25"/>
      <c r="I88" s="26"/>
      <c r="J88" s="25"/>
      <c r="K88" s="26"/>
      <c r="L88" s="25"/>
      <c r="M88" s="26"/>
      <c r="N88" s="25"/>
      <c r="O88" s="26"/>
      <c r="P88" s="25"/>
      <c r="Q88" s="26"/>
      <c r="R88" s="25"/>
      <c r="S88" s="26"/>
      <c r="T88" s="25"/>
      <c r="U88" s="26"/>
      <c r="V88" s="25"/>
      <c r="W88" s="26"/>
      <c r="X88" s="25"/>
      <c r="Y88" s="26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2:34" ht="10.5" customHeight="1">
      <c r="B89" s="44"/>
      <c r="C89" s="24"/>
      <c r="D89" s="24"/>
      <c r="E89" s="24"/>
      <c r="F89" s="25"/>
      <c r="G89" s="43"/>
      <c r="H89" s="25"/>
      <c r="I89" s="43"/>
      <c r="J89" s="25"/>
      <c r="K89" s="43"/>
      <c r="L89" s="25"/>
      <c r="M89" s="43"/>
      <c r="N89" s="25"/>
      <c r="O89" s="43"/>
      <c r="P89" s="25"/>
      <c r="Q89" s="43"/>
      <c r="R89" s="25"/>
      <c r="S89" s="43"/>
      <c r="T89" s="25"/>
      <c r="U89" s="43"/>
      <c r="V89" s="25"/>
      <c r="W89" s="43"/>
      <c r="X89" s="25"/>
      <c r="Y89" s="43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2:34" ht="10.5" customHeight="1">
      <c r="B90" s="23"/>
      <c r="C90" s="24"/>
      <c r="D90" s="24"/>
      <c r="E90" s="24"/>
      <c r="F90" s="25"/>
      <c r="G90" s="26"/>
      <c r="H90" s="25"/>
      <c r="I90" s="26"/>
      <c r="J90" s="25"/>
      <c r="K90" s="26"/>
      <c r="L90" s="25"/>
      <c r="M90" s="26"/>
      <c r="N90" s="25"/>
      <c r="O90" s="26"/>
      <c r="P90" s="25"/>
      <c r="Q90" s="26"/>
      <c r="R90" s="25"/>
      <c r="S90" s="26"/>
      <c r="T90" s="25"/>
      <c r="U90" s="26"/>
      <c r="V90" s="25"/>
      <c r="W90" s="26"/>
      <c r="X90" s="25"/>
      <c r="Y90" s="26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2:34" ht="10.5" customHeight="1">
      <c r="B91" s="44"/>
      <c r="C91" s="24"/>
      <c r="D91" s="24"/>
      <c r="E91" s="24"/>
      <c r="F91" s="25"/>
      <c r="G91" s="43"/>
      <c r="H91" s="25"/>
      <c r="I91" s="43"/>
      <c r="J91" s="25"/>
      <c r="K91" s="43"/>
      <c r="L91" s="25"/>
      <c r="M91" s="43"/>
      <c r="N91" s="25"/>
      <c r="O91" s="43"/>
      <c r="P91" s="25"/>
      <c r="Q91" s="43"/>
      <c r="R91" s="25"/>
      <c r="S91" s="43"/>
      <c r="T91" s="25"/>
      <c r="U91" s="43"/>
      <c r="V91" s="25"/>
      <c r="W91" s="43"/>
      <c r="X91" s="25"/>
      <c r="Y91" s="43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2:34" ht="10.5" customHeight="1">
      <c r="B92" s="23"/>
      <c r="C92" s="24"/>
      <c r="D92" s="24"/>
      <c r="E92" s="24"/>
      <c r="F92" s="25"/>
      <c r="G92" s="26"/>
      <c r="H92" s="25"/>
      <c r="I92" s="26"/>
      <c r="J92" s="25"/>
      <c r="K92" s="26"/>
      <c r="L92" s="25"/>
      <c r="M92" s="26"/>
      <c r="N92" s="25"/>
      <c r="O92" s="26"/>
      <c r="P92" s="25"/>
      <c r="Q92" s="26"/>
      <c r="R92" s="25"/>
      <c r="S92" s="26"/>
      <c r="T92" s="25"/>
      <c r="U92" s="26"/>
      <c r="V92" s="25"/>
      <c r="W92" s="26"/>
      <c r="X92" s="25"/>
      <c r="Y92" s="26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2:34" ht="10.5" customHeight="1">
      <c r="B93" s="44"/>
      <c r="C93" s="24"/>
      <c r="D93" s="24"/>
      <c r="E93" s="24"/>
      <c r="F93" s="25"/>
      <c r="G93" s="43"/>
      <c r="H93" s="25"/>
      <c r="I93" s="43"/>
      <c r="J93" s="25"/>
      <c r="K93" s="43"/>
      <c r="L93" s="25"/>
      <c r="M93" s="43"/>
      <c r="N93" s="25"/>
      <c r="O93" s="43"/>
      <c r="P93" s="25"/>
      <c r="Q93" s="43"/>
      <c r="R93" s="25"/>
      <c r="S93" s="43"/>
      <c r="T93" s="25"/>
      <c r="U93" s="43"/>
      <c r="V93" s="25"/>
      <c r="W93" s="43"/>
      <c r="X93" s="25"/>
      <c r="Y93" s="43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2:34" ht="10.5" customHeight="1">
      <c r="B94" s="23"/>
      <c r="C94" s="24"/>
      <c r="D94" s="24"/>
      <c r="E94" s="24"/>
      <c r="F94" s="25"/>
      <c r="G94" s="26"/>
      <c r="H94" s="25"/>
      <c r="I94" s="26"/>
      <c r="J94" s="25"/>
      <c r="K94" s="26"/>
      <c r="L94" s="25"/>
      <c r="M94" s="26"/>
      <c r="N94" s="25"/>
      <c r="O94" s="26"/>
      <c r="P94" s="25"/>
      <c r="Q94" s="26"/>
      <c r="R94" s="25"/>
      <c r="S94" s="26"/>
      <c r="T94" s="25"/>
      <c r="U94" s="26"/>
      <c r="V94" s="25"/>
      <c r="W94" s="26"/>
      <c r="X94" s="25"/>
      <c r="Y94" s="26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2:34" ht="10.5" customHeight="1">
      <c r="B95" s="44"/>
      <c r="C95" s="24"/>
      <c r="D95" s="24"/>
      <c r="E95" s="24"/>
      <c r="F95" s="25"/>
      <c r="G95" s="43"/>
      <c r="H95" s="25"/>
      <c r="I95" s="43"/>
      <c r="J95" s="25"/>
      <c r="K95" s="43"/>
      <c r="L95" s="25"/>
      <c r="M95" s="43"/>
      <c r="N95" s="25"/>
      <c r="O95" s="43"/>
      <c r="P95" s="25"/>
      <c r="Q95" s="43"/>
      <c r="R95" s="25"/>
      <c r="S95" s="43"/>
      <c r="T95" s="25"/>
      <c r="U95" s="43"/>
      <c r="V95" s="25"/>
      <c r="W95" s="43"/>
      <c r="X95" s="25"/>
      <c r="Y95" s="43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2:34" ht="10.5" customHeight="1">
      <c r="B96" s="23"/>
      <c r="C96" s="24"/>
      <c r="D96" s="24"/>
      <c r="E96" s="24"/>
      <c r="F96" s="25"/>
      <c r="G96" s="26"/>
      <c r="H96" s="25"/>
      <c r="I96" s="26"/>
      <c r="J96" s="25"/>
      <c r="K96" s="26"/>
      <c r="L96" s="25"/>
      <c r="M96" s="26"/>
      <c r="N96" s="25"/>
      <c r="O96" s="26"/>
      <c r="P96" s="25"/>
      <c r="Q96" s="26"/>
      <c r="R96" s="25"/>
      <c r="S96" s="26"/>
      <c r="T96" s="25"/>
      <c r="U96" s="26"/>
      <c r="V96" s="25"/>
      <c r="W96" s="26"/>
      <c r="X96" s="25"/>
      <c r="Y96" s="26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2:28" ht="10.5" customHeight="1">
      <c r="B97" s="44"/>
      <c r="C97" s="24"/>
      <c r="D97" s="24"/>
      <c r="E97" s="24"/>
      <c r="F97" s="25"/>
      <c r="G97" s="43"/>
      <c r="H97" s="25"/>
      <c r="I97" s="43"/>
      <c r="J97" s="25"/>
      <c r="K97" s="43"/>
      <c r="L97" s="25"/>
      <c r="M97" s="43"/>
      <c r="N97" s="25"/>
      <c r="O97" s="43"/>
      <c r="P97" s="25"/>
      <c r="Q97" s="43"/>
      <c r="R97" s="25"/>
      <c r="S97" s="43"/>
      <c r="T97" s="25"/>
      <c r="U97" s="43"/>
      <c r="V97" s="25"/>
      <c r="W97" s="43"/>
      <c r="X97" s="25"/>
      <c r="Y97" s="43"/>
      <c r="Z97" s="11"/>
      <c r="AA97" s="11"/>
      <c r="AB97" s="11"/>
    </row>
    <row r="98" spans="2:28" ht="10.5" customHeight="1">
      <c r="B98" s="23"/>
      <c r="C98" s="24"/>
      <c r="D98" s="24"/>
      <c r="E98" s="24"/>
      <c r="F98" s="25"/>
      <c r="G98" s="26"/>
      <c r="H98" s="25"/>
      <c r="I98" s="26"/>
      <c r="J98" s="25"/>
      <c r="K98" s="26"/>
      <c r="L98" s="25"/>
      <c r="M98" s="26"/>
      <c r="N98" s="25"/>
      <c r="O98" s="26"/>
      <c r="P98" s="25"/>
      <c r="Q98" s="26"/>
      <c r="R98" s="25"/>
      <c r="S98" s="26"/>
      <c r="T98" s="25"/>
      <c r="U98" s="26"/>
      <c r="V98" s="25"/>
      <c r="W98" s="26"/>
      <c r="X98" s="25"/>
      <c r="Y98" s="26"/>
      <c r="Z98" s="11"/>
      <c r="AA98" s="11"/>
      <c r="AB98" s="11"/>
    </row>
    <row r="99" spans="2:28" ht="10.5" customHeight="1">
      <c r="B99" s="44"/>
      <c r="C99" s="24"/>
      <c r="D99" s="24"/>
      <c r="E99" s="24"/>
      <c r="F99" s="25"/>
      <c r="G99" s="43"/>
      <c r="H99" s="25"/>
      <c r="I99" s="43"/>
      <c r="J99" s="25"/>
      <c r="K99" s="43"/>
      <c r="L99" s="25"/>
      <c r="M99" s="43"/>
      <c r="N99" s="25"/>
      <c r="O99" s="43"/>
      <c r="P99" s="25"/>
      <c r="Q99" s="43"/>
      <c r="R99" s="25"/>
      <c r="S99" s="43"/>
      <c r="T99" s="25"/>
      <c r="U99" s="43"/>
      <c r="V99" s="25"/>
      <c r="W99" s="43"/>
      <c r="X99" s="25"/>
      <c r="Y99" s="43"/>
      <c r="Z99" s="11"/>
      <c r="AA99" s="11"/>
      <c r="AB99" s="11"/>
    </row>
    <row r="100" spans="2:28" ht="10.5" customHeight="1">
      <c r="B100" s="23"/>
      <c r="C100" s="24"/>
      <c r="D100" s="24"/>
      <c r="E100" s="24"/>
      <c r="F100" s="25"/>
      <c r="G100" s="26"/>
      <c r="H100" s="25"/>
      <c r="I100" s="26"/>
      <c r="J100" s="25"/>
      <c r="K100" s="26"/>
      <c r="L100" s="25"/>
      <c r="M100" s="26"/>
      <c r="N100" s="25"/>
      <c r="O100" s="26"/>
      <c r="P100" s="25"/>
      <c r="Q100" s="26"/>
      <c r="R100" s="25"/>
      <c r="S100" s="26"/>
      <c r="T100" s="25"/>
      <c r="U100" s="26"/>
      <c r="V100" s="25"/>
      <c r="W100" s="26"/>
      <c r="X100" s="25"/>
      <c r="Y100" s="26"/>
      <c r="Z100" s="11"/>
      <c r="AA100" s="11"/>
      <c r="AB100" s="11"/>
    </row>
    <row r="101" spans="2:28" ht="10.5" customHeight="1">
      <c r="B101" s="44"/>
      <c r="C101" s="24"/>
      <c r="D101" s="24"/>
      <c r="E101" s="24"/>
      <c r="F101" s="25"/>
      <c r="G101" s="43"/>
      <c r="H101" s="25"/>
      <c r="I101" s="43"/>
      <c r="J101" s="25"/>
      <c r="K101" s="43"/>
      <c r="L101" s="25"/>
      <c r="M101" s="43"/>
      <c r="N101" s="25"/>
      <c r="O101" s="43"/>
      <c r="P101" s="25"/>
      <c r="Q101" s="43"/>
      <c r="R101" s="25"/>
      <c r="S101" s="43"/>
      <c r="T101" s="25"/>
      <c r="U101" s="43"/>
      <c r="V101" s="25"/>
      <c r="W101" s="43"/>
      <c r="X101" s="25"/>
      <c r="Y101" s="43"/>
      <c r="Z101" s="11"/>
      <c r="AA101" s="11"/>
      <c r="AB101" s="11"/>
    </row>
    <row r="102" spans="2:28" ht="10.5" customHeight="1">
      <c r="B102" s="23"/>
      <c r="C102" s="24"/>
      <c r="D102" s="24"/>
      <c r="E102" s="24"/>
      <c r="F102" s="25"/>
      <c r="G102" s="26"/>
      <c r="H102" s="25"/>
      <c r="I102" s="26"/>
      <c r="J102" s="25"/>
      <c r="K102" s="26"/>
      <c r="L102" s="25"/>
      <c r="M102" s="26"/>
      <c r="N102" s="25"/>
      <c r="O102" s="26"/>
      <c r="P102" s="25"/>
      <c r="Q102" s="26"/>
      <c r="R102" s="25"/>
      <c r="S102" s="26"/>
      <c r="T102" s="25"/>
      <c r="U102" s="26"/>
      <c r="V102" s="25"/>
      <c r="W102" s="26"/>
      <c r="X102" s="25"/>
      <c r="Y102" s="26"/>
      <c r="Z102" s="11"/>
      <c r="AA102" s="11"/>
      <c r="AB102" s="11"/>
    </row>
    <row r="103" spans="2:28" ht="10.5" customHeight="1">
      <c r="B103" s="44"/>
      <c r="C103" s="24"/>
      <c r="D103" s="24"/>
      <c r="E103" s="24"/>
      <c r="F103" s="25"/>
      <c r="G103" s="43"/>
      <c r="H103" s="25"/>
      <c r="I103" s="43"/>
      <c r="J103" s="25"/>
      <c r="K103" s="43"/>
      <c r="L103" s="25"/>
      <c r="M103" s="43"/>
      <c r="N103" s="25"/>
      <c r="O103" s="43"/>
      <c r="P103" s="25"/>
      <c r="Q103" s="43"/>
      <c r="R103" s="25"/>
      <c r="S103" s="43"/>
      <c r="T103" s="25"/>
      <c r="U103" s="43"/>
      <c r="V103" s="25"/>
      <c r="W103" s="43"/>
      <c r="X103" s="25"/>
      <c r="Y103" s="43"/>
      <c r="Z103" s="11"/>
      <c r="AA103" s="11"/>
      <c r="AB103" s="11"/>
    </row>
    <row r="104" spans="2:28" ht="10.5" customHeight="1">
      <c r="B104" s="23"/>
      <c r="C104" s="24"/>
      <c r="D104" s="24"/>
      <c r="E104" s="24"/>
      <c r="F104" s="25"/>
      <c r="G104" s="26"/>
      <c r="H104" s="25"/>
      <c r="I104" s="26"/>
      <c r="J104" s="25"/>
      <c r="K104" s="26"/>
      <c r="L104" s="25"/>
      <c r="M104" s="26"/>
      <c r="N104" s="25"/>
      <c r="O104" s="26"/>
      <c r="P104" s="25"/>
      <c r="Q104" s="26"/>
      <c r="R104" s="25"/>
      <c r="S104" s="26"/>
      <c r="T104" s="25"/>
      <c r="U104" s="26"/>
      <c r="V104" s="25"/>
      <c r="W104" s="26"/>
      <c r="X104" s="25"/>
      <c r="Y104" s="26"/>
      <c r="Z104" s="11"/>
      <c r="AA104" s="11"/>
      <c r="AB104" s="11"/>
    </row>
    <row r="105" spans="2:28" ht="10.5" customHeight="1">
      <c r="B105" s="44"/>
      <c r="C105" s="24"/>
      <c r="D105" s="24"/>
      <c r="E105" s="24"/>
      <c r="F105" s="25"/>
      <c r="G105" s="43"/>
      <c r="H105" s="25"/>
      <c r="I105" s="43"/>
      <c r="J105" s="25"/>
      <c r="K105" s="43"/>
      <c r="L105" s="25"/>
      <c r="M105" s="43"/>
      <c r="N105" s="25"/>
      <c r="O105" s="43"/>
      <c r="P105" s="25"/>
      <c r="Q105" s="43"/>
      <c r="R105" s="25"/>
      <c r="S105" s="43"/>
      <c r="T105" s="25"/>
      <c r="U105" s="43"/>
      <c r="V105" s="25"/>
      <c r="W105" s="43"/>
      <c r="X105" s="25"/>
      <c r="Y105" s="43"/>
      <c r="Z105" s="11"/>
      <c r="AA105" s="11"/>
      <c r="AB105" s="11"/>
    </row>
    <row r="106" spans="2:28" ht="10.5" customHeight="1">
      <c r="B106" s="23"/>
      <c r="C106" s="24"/>
      <c r="D106" s="24"/>
      <c r="E106" s="24"/>
      <c r="F106" s="25"/>
      <c r="G106" s="26"/>
      <c r="H106" s="25"/>
      <c r="I106" s="26"/>
      <c r="J106" s="25"/>
      <c r="K106" s="26"/>
      <c r="L106" s="25"/>
      <c r="M106" s="26"/>
      <c r="N106" s="25"/>
      <c r="O106" s="26"/>
      <c r="P106" s="25"/>
      <c r="Q106" s="26"/>
      <c r="R106" s="25"/>
      <c r="S106" s="26"/>
      <c r="T106" s="25"/>
      <c r="U106" s="26"/>
      <c r="V106" s="25"/>
      <c r="W106" s="26"/>
      <c r="X106" s="25"/>
      <c r="Y106" s="26"/>
      <c r="Z106" s="11"/>
      <c r="AA106" s="11"/>
      <c r="AB106" s="11"/>
    </row>
    <row r="107" spans="2:28" ht="10.5" customHeight="1">
      <c r="B107" s="44"/>
      <c r="C107" s="24"/>
      <c r="D107" s="24"/>
      <c r="E107" s="24"/>
      <c r="F107" s="25"/>
      <c r="G107" s="43"/>
      <c r="H107" s="25"/>
      <c r="I107" s="43"/>
      <c r="J107" s="25"/>
      <c r="K107" s="43"/>
      <c r="L107" s="25"/>
      <c r="M107" s="43"/>
      <c r="N107" s="25"/>
      <c r="O107" s="43"/>
      <c r="P107" s="25"/>
      <c r="Q107" s="43"/>
      <c r="R107" s="25"/>
      <c r="S107" s="43"/>
      <c r="T107" s="25"/>
      <c r="U107" s="43"/>
      <c r="V107" s="25"/>
      <c r="W107" s="43"/>
      <c r="X107" s="25"/>
      <c r="Y107" s="43"/>
      <c r="Z107" s="11"/>
      <c r="AA107" s="11"/>
      <c r="AB107" s="11"/>
    </row>
    <row r="108" spans="2:28" ht="10.5" customHeight="1">
      <c r="B108" s="23"/>
      <c r="C108" s="24"/>
      <c r="D108" s="24"/>
      <c r="E108" s="24"/>
      <c r="F108" s="25"/>
      <c r="G108" s="26"/>
      <c r="H108" s="25"/>
      <c r="I108" s="26"/>
      <c r="J108" s="25"/>
      <c r="K108" s="26"/>
      <c r="L108" s="25"/>
      <c r="M108" s="26"/>
      <c r="N108" s="25"/>
      <c r="O108" s="26"/>
      <c r="P108" s="25"/>
      <c r="Q108" s="26"/>
      <c r="R108" s="25"/>
      <c r="S108" s="26"/>
      <c r="T108" s="25"/>
      <c r="U108" s="26"/>
      <c r="V108" s="25"/>
      <c r="W108" s="26"/>
      <c r="X108" s="25"/>
      <c r="Y108" s="26"/>
      <c r="Z108" s="11"/>
      <c r="AA108" s="11"/>
      <c r="AB108" s="11"/>
    </row>
    <row r="109" spans="2:28" ht="10.5" customHeight="1">
      <c r="B109" s="44"/>
      <c r="C109" s="24"/>
      <c r="D109" s="24"/>
      <c r="E109" s="24"/>
      <c r="F109" s="25"/>
      <c r="G109" s="43"/>
      <c r="H109" s="25"/>
      <c r="I109" s="43"/>
      <c r="J109" s="25"/>
      <c r="K109" s="43"/>
      <c r="L109" s="25"/>
      <c r="M109" s="43"/>
      <c r="N109" s="25"/>
      <c r="O109" s="43"/>
      <c r="P109" s="25"/>
      <c r="Q109" s="43"/>
      <c r="R109" s="25"/>
      <c r="S109" s="43"/>
      <c r="T109" s="25"/>
      <c r="U109" s="43"/>
      <c r="V109" s="25"/>
      <c r="W109" s="43"/>
      <c r="X109" s="25"/>
      <c r="Y109" s="43"/>
      <c r="Z109" s="11"/>
      <c r="AA109" s="11"/>
      <c r="AB109" s="11"/>
    </row>
    <row r="110" spans="2:28" ht="10.5" customHeight="1">
      <c r="B110" s="23"/>
      <c r="C110" s="24"/>
      <c r="D110" s="24"/>
      <c r="E110" s="24"/>
      <c r="F110" s="25"/>
      <c r="G110" s="26"/>
      <c r="H110" s="25"/>
      <c r="I110" s="26"/>
      <c r="J110" s="25"/>
      <c r="K110" s="26"/>
      <c r="L110" s="25"/>
      <c r="M110" s="26"/>
      <c r="N110" s="25"/>
      <c r="O110" s="26"/>
      <c r="P110" s="25"/>
      <c r="Q110" s="26"/>
      <c r="R110" s="25"/>
      <c r="S110" s="26"/>
      <c r="T110" s="25"/>
      <c r="U110" s="26"/>
      <c r="V110" s="25"/>
      <c r="W110" s="26"/>
      <c r="X110" s="25"/>
      <c r="Y110" s="26"/>
      <c r="Z110" s="11"/>
      <c r="AA110" s="11"/>
      <c r="AB110" s="11"/>
    </row>
    <row r="111" spans="2:28" ht="10.5" customHeight="1">
      <c r="B111" s="44"/>
      <c r="C111" s="24"/>
      <c r="D111" s="24"/>
      <c r="E111" s="24"/>
      <c r="F111" s="25"/>
      <c r="G111" s="43"/>
      <c r="H111" s="25"/>
      <c r="I111" s="43"/>
      <c r="J111" s="25"/>
      <c r="K111" s="43"/>
      <c r="L111" s="25"/>
      <c r="M111" s="43"/>
      <c r="N111" s="25"/>
      <c r="O111" s="43"/>
      <c r="P111" s="25"/>
      <c r="Q111" s="43"/>
      <c r="R111" s="25"/>
      <c r="S111" s="43"/>
      <c r="T111" s="25"/>
      <c r="U111" s="43"/>
      <c r="V111" s="25"/>
      <c r="W111" s="43"/>
      <c r="X111" s="25"/>
      <c r="Y111" s="43"/>
      <c r="Z111" s="11"/>
      <c r="AA111" s="11"/>
      <c r="AB111" s="11"/>
    </row>
    <row r="112" spans="2:28" ht="10.5" customHeight="1">
      <c r="B112" s="23"/>
      <c r="C112" s="24"/>
      <c r="D112" s="24"/>
      <c r="E112" s="24"/>
      <c r="F112" s="25"/>
      <c r="G112" s="26"/>
      <c r="H112" s="25"/>
      <c r="I112" s="26"/>
      <c r="J112" s="25"/>
      <c r="K112" s="26"/>
      <c r="L112" s="25"/>
      <c r="M112" s="26"/>
      <c r="N112" s="25"/>
      <c r="O112" s="26"/>
      <c r="P112" s="25"/>
      <c r="Q112" s="26"/>
      <c r="R112" s="25"/>
      <c r="S112" s="26"/>
      <c r="T112" s="25"/>
      <c r="U112" s="26"/>
      <c r="V112" s="25"/>
      <c r="W112" s="26"/>
      <c r="X112" s="25"/>
      <c r="Y112" s="26"/>
      <c r="Z112" s="11"/>
      <c r="AA112" s="11"/>
      <c r="AB112" s="11"/>
    </row>
    <row r="113" spans="2:28" ht="10.5" customHeight="1">
      <c r="B113" s="44"/>
      <c r="C113" s="24"/>
      <c r="D113" s="24"/>
      <c r="E113" s="24"/>
      <c r="F113" s="25"/>
      <c r="G113" s="43"/>
      <c r="H113" s="25"/>
      <c r="I113" s="43"/>
      <c r="J113" s="25"/>
      <c r="K113" s="43"/>
      <c r="L113" s="25"/>
      <c r="M113" s="43"/>
      <c r="N113" s="25"/>
      <c r="O113" s="43"/>
      <c r="P113" s="25"/>
      <c r="Q113" s="43"/>
      <c r="R113" s="25"/>
      <c r="S113" s="43"/>
      <c r="T113" s="25"/>
      <c r="U113" s="43"/>
      <c r="V113" s="25"/>
      <c r="W113" s="43"/>
      <c r="X113" s="25"/>
      <c r="Y113" s="43"/>
      <c r="Z113" s="11"/>
      <c r="AA113" s="11"/>
      <c r="AB113" s="11"/>
    </row>
    <row r="114" spans="2:28" ht="10.5" customHeight="1">
      <c r="B114" s="23"/>
      <c r="C114" s="24"/>
      <c r="D114" s="24"/>
      <c r="E114" s="24"/>
      <c r="F114" s="25"/>
      <c r="G114" s="26"/>
      <c r="H114" s="25"/>
      <c r="I114" s="26"/>
      <c r="J114" s="25"/>
      <c r="K114" s="26"/>
      <c r="L114" s="25"/>
      <c r="M114" s="26"/>
      <c r="N114" s="25"/>
      <c r="O114" s="26"/>
      <c r="P114" s="25"/>
      <c r="Q114" s="26"/>
      <c r="R114" s="25"/>
      <c r="S114" s="26"/>
      <c r="T114" s="25"/>
      <c r="U114" s="26"/>
      <c r="V114" s="25"/>
      <c r="W114" s="26"/>
      <c r="X114" s="25"/>
      <c r="Y114" s="26"/>
      <c r="Z114" s="11"/>
      <c r="AA114" s="11"/>
      <c r="AB114" s="11"/>
    </row>
    <row r="115" spans="2:28" ht="10.5" customHeight="1">
      <c r="B115" s="44"/>
      <c r="C115" s="24"/>
      <c r="D115" s="24"/>
      <c r="E115" s="24"/>
      <c r="F115" s="25"/>
      <c r="G115" s="43"/>
      <c r="H115" s="25"/>
      <c r="I115" s="43"/>
      <c r="J115" s="25"/>
      <c r="K115" s="43"/>
      <c r="L115" s="25"/>
      <c r="M115" s="43"/>
      <c r="N115" s="25"/>
      <c r="O115" s="43"/>
      <c r="P115" s="25"/>
      <c r="Q115" s="43"/>
      <c r="R115" s="25"/>
      <c r="S115" s="43"/>
      <c r="T115" s="25"/>
      <c r="U115" s="43"/>
      <c r="V115" s="25"/>
      <c r="W115" s="43"/>
      <c r="X115" s="25"/>
      <c r="Y115" s="43"/>
      <c r="Z115" s="11"/>
      <c r="AA115" s="11"/>
      <c r="AB115" s="11"/>
    </row>
    <row r="116" spans="2:28" ht="10.5" customHeight="1">
      <c r="B116" s="23"/>
      <c r="C116" s="24"/>
      <c r="D116" s="24"/>
      <c r="E116" s="24"/>
      <c r="F116" s="25"/>
      <c r="G116" s="26"/>
      <c r="H116" s="25"/>
      <c r="I116" s="26"/>
      <c r="J116" s="25"/>
      <c r="K116" s="26"/>
      <c r="L116" s="25"/>
      <c r="M116" s="26"/>
      <c r="N116" s="25"/>
      <c r="O116" s="26"/>
      <c r="P116" s="25"/>
      <c r="Q116" s="26"/>
      <c r="R116" s="25"/>
      <c r="S116" s="26"/>
      <c r="T116" s="25"/>
      <c r="U116" s="26"/>
      <c r="V116" s="25"/>
      <c r="W116" s="26"/>
      <c r="X116" s="25"/>
      <c r="Y116" s="26"/>
      <c r="Z116" s="11"/>
      <c r="AA116" s="11"/>
      <c r="AB116" s="11"/>
    </row>
    <row r="117" spans="2:28" ht="10.5" customHeight="1">
      <c r="B117" s="44"/>
      <c r="C117" s="24"/>
      <c r="D117" s="24"/>
      <c r="E117" s="24"/>
      <c r="F117" s="25"/>
      <c r="G117" s="43"/>
      <c r="H117" s="25"/>
      <c r="I117" s="43"/>
      <c r="J117" s="25"/>
      <c r="K117" s="43"/>
      <c r="L117" s="25"/>
      <c r="M117" s="43"/>
      <c r="N117" s="25"/>
      <c r="O117" s="43"/>
      <c r="P117" s="25"/>
      <c r="Q117" s="43"/>
      <c r="R117" s="25"/>
      <c r="S117" s="43"/>
      <c r="T117" s="25"/>
      <c r="U117" s="43"/>
      <c r="V117" s="25"/>
      <c r="W117" s="43"/>
      <c r="X117" s="25"/>
      <c r="Y117" s="43"/>
      <c r="Z117" s="11"/>
      <c r="AA117" s="11"/>
      <c r="AB117" s="11"/>
    </row>
    <row r="118" spans="2:28" ht="10.5" customHeight="1">
      <c r="B118" s="23"/>
      <c r="C118" s="24"/>
      <c r="D118" s="24"/>
      <c r="E118" s="24"/>
      <c r="F118" s="25"/>
      <c r="G118" s="26"/>
      <c r="H118" s="25"/>
      <c r="I118" s="26"/>
      <c r="J118" s="25"/>
      <c r="K118" s="26"/>
      <c r="L118" s="25"/>
      <c r="M118" s="26"/>
      <c r="N118" s="25"/>
      <c r="O118" s="26"/>
      <c r="P118" s="25"/>
      <c r="Q118" s="26"/>
      <c r="R118" s="25"/>
      <c r="S118" s="26"/>
      <c r="T118" s="25"/>
      <c r="U118" s="26"/>
      <c r="V118" s="25"/>
      <c r="W118" s="26"/>
      <c r="X118" s="25"/>
      <c r="Y118" s="26"/>
      <c r="Z118" s="11"/>
      <c r="AA118" s="11"/>
      <c r="AB118" s="11"/>
    </row>
    <row r="119" spans="2:28" ht="10.5" customHeight="1">
      <c r="B119" s="44"/>
      <c r="C119" s="24"/>
      <c r="D119" s="24"/>
      <c r="E119" s="24"/>
      <c r="F119" s="25"/>
      <c r="G119" s="43"/>
      <c r="H119" s="25"/>
      <c r="I119" s="43"/>
      <c r="J119" s="25"/>
      <c r="K119" s="43"/>
      <c r="L119" s="25"/>
      <c r="M119" s="43"/>
      <c r="N119" s="25"/>
      <c r="O119" s="43"/>
      <c r="P119" s="25"/>
      <c r="Q119" s="43"/>
      <c r="R119" s="25"/>
      <c r="S119" s="43"/>
      <c r="T119" s="25"/>
      <c r="U119" s="43"/>
      <c r="V119" s="25"/>
      <c r="W119" s="43"/>
      <c r="X119" s="25"/>
      <c r="Y119" s="43"/>
      <c r="Z119" s="11"/>
      <c r="AA119" s="11"/>
      <c r="AB119" s="11"/>
    </row>
    <row r="120" spans="2:28" ht="10.5" customHeight="1">
      <c r="B120" s="23"/>
      <c r="C120" s="24"/>
      <c r="D120" s="24"/>
      <c r="E120" s="24"/>
      <c r="F120" s="25"/>
      <c r="G120" s="26"/>
      <c r="H120" s="25"/>
      <c r="I120" s="26"/>
      <c r="J120" s="25"/>
      <c r="K120" s="26"/>
      <c r="L120" s="25"/>
      <c r="M120" s="26"/>
      <c r="N120" s="25"/>
      <c r="O120" s="26"/>
      <c r="P120" s="25"/>
      <c r="Q120" s="26"/>
      <c r="R120" s="25"/>
      <c r="S120" s="26"/>
      <c r="T120" s="25"/>
      <c r="U120" s="26"/>
      <c r="V120" s="25"/>
      <c r="W120" s="26"/>
      <c r="X120" s="25"/>
      <c r="Y120" s="26"/>
      <c r="Z120" s="11"/>
      <c r="AA120" s="11"/>
      <c r="AB120" s="11"/>
    </row>
    <row r="121" spans="2:28" ht="10.5" customHeight="1">
      <c r="B121" s="44"/>
      <c r="C121" s="24"/>
      <c r="D121" s="24"/>
      <c r="E121" s="24"/>
      <c r="F121" s="25"/>
      <c r="G121" s="43"/>
      <c r="H121" s="25"/>
      <c r="I121" s="43"/>
      <c r="J121" s="25"/>
      <c r="K121" s="43"/>
      <c r="L121" s="25"/>
      <c r="M121" s="43"/>
      <c r="N121" s="25"/>
      <c r="O121" s="43"/>
      <c r="P121" s="25"/>
      <c r="Q121" s="43"/>
      <c r="R121" s="25"/>
      <c r="S121" s="43"/>
      <c r="T121" s="25"/>
      <c r="U121" s="43"/>
      <c r="V121" s="25"/>
      <c r="W121" s="43"/>
      <c r="X121" s="25"/>
      <c r="Y121" s="43"/>
      <c r="Z121" s="11"/>
      <c r="AA121" s="11"/>
      <c r="AB121" s="11"/>
    </row>
    <row r="122" spans="2:28" ht="10.5" customHeight="1">
      <c r="B122" s="23"/>
      <c r="C122" s="24"/>
      <c r="D122" s="24"/>
      <c r="E122" s="24"/>
      <c r="F122" s="25"/>
      <c r="G122" s="26"/>
      <c r="H122" s="25"/>
      <c r="I122" s="26"/>
      <c r="J122" s="25"/>
      <c r="K122" s="26"/>
      <c r="L122" s="25"/>
      <c r="M122" s="26"/>
      <c r="N122" s="25"/>
      <c r="O122" s="26"/>
      <c r="P122" s="25"/>
      <c r="Q122" s="26"/>
      <c r="R122" s="25"/>
      <c r="S122" s="26"/>
      <c r="T122" s="25"/>
      <c r="U122" s="26"/>
      <c r="V122" s="25"/>
      <c r="W122" s="26"/>
      <c r="X122" s="25"/>
      <c r="Y122" s="26"/>
      <c r="Z122" s="11"/>
      <c r="AA122" s="11"/>
      <c r="AB122" s="11"/>
    </row>
    <row r="123" spans="2:28" ht="10.5" customHeight="1">
      <c r="B123" s="44"/>
      <c r="C123" s="24"/>
      <c r="D123" s="24"/>
      <c r="E123" s="24"/>
      <c r="F123" s="25"/>
      <c r="G123" s="43"/>
      <c r="H123" s="25"/>
      <c r="I123" s="43"/>
      <c r="J123" s="25"/>
      <c r="K123" s="43"/>
      <c r="L123" s="25"/>
      <c r="M123" s="43"/>
      <c r="N123" s="25"/>
      <c r="O123" s="43"/>
      <c r="P123" s="25"/>
      <c r="Q123" s="43"/>
      <c r="R123" s="25"/>
      <c r="S123" s="43"/>
      <c r="T123" s="25"/>
      <c r="U123" s="43"/>
      <c r="V123" s="25"/>
      <c r="W123" s="43"/>
      <c r="X123" s="25"/>
      <c r="Y123" s="43"/>
      <c r="Z123" s="11"/>
      <c r="AA123" s="11"/>
      <c r="AB123" s="11"/>
    </row>
    <row r="124" spans="2:28" ht="10.5" customHeight="1">
      <c r="B124" s="23"/>
      <c r="C124" s="24"/>
      <c r="D124" s="24"/>
      <c r="E124" s="24"/>
      <c r="F124" s="25"/>
      <c r="G124" s="26"/>
      <c r="H124" s="25"/>
      <c r="I124" s="26"/>
      <c r="J124" s="25"/>
      <c r="K124" s="26"/>
      <c r="L124" s="25"/>
      <c r="M124" s="26"/>
      <c r="N124" s="25"/>
      <c r="O124" s="26"/>
      <c r="P124" s="25"/>
      <c r="Q124" s="26"/>
      <c r="R124" s="25"/>
      <c r="S124" s="26"/>
      <c r="T124" s="25"/>
      <c r="U124" s="26"/>
      <c r="V124" s="25"/>
      <c r="W124" s="26"/>
      <c r="X124" s="25"/>
      <c r="Y124" s="26"/>
      <c r="Z124" s="11"/>
      <c r="AA124" s="11"/>
      <c r="AB124" s="11"/>
    </row>
    <row r="125" spans="2:28" ht="10.5" customHeight="1">
      <c r="B125" s="44"/>
      <c r="C125" s="24"/>
      <c r="D125" s="24"/>
      <c r="E125" s="24"/>
      <c r="F125" s="25"/>
      <c r="G125" s="43"/>
      <c r="H125" s="25"/>
      <c r="I125" s="43"/>
      <c r="J125" s="25"/>
      <c r="K125" s="43"/>
      <c r="L125" s="25"/>
      <c r="M125" s="43"/>
      <c r="N125" s="25"/>
      <c r="O125" s="43"/>
      <c r="P125" s="25"/>
      <c r="Q125" s="43"/>
      <c r="R125" s="25"/>
      <c r="S125" s="43"/>
      <c r="T125" s="25"/>
      <c r="U125" s="43"/>
      <c r="V125" s="25"/>
      <c r="W125" s="43"/>
      <c r="X125" s="25"/>
      <c r="Y125" s="43"/>
      <c r="Z125" s="11"/>
      <c r="AA125" s="11"/>
      <c r="AB125" s="11"/>
    </row>
    <row r="126" spans="2:28" ht="10.5" customHeight="1">
      <c r="B126" s="23"/>
      <c r="C126" s="24"/>
      <c r="D126" s="24"/>
      <c r="E126" s="24"/>
      <c r="F126" s="25"/>
      <c r="G126" s="26"/>
      <c r="H126" s="25"/>
      <c r="I126" s="26"/>
      <c r="J126" s="25"/>
      <c r="K126" s="26"/>
      <c r="L126" s="25"/>
      <c r="M126" s="26"/>
      <c r="N126" s="25"/>
      <c r="O126" s="26"/>
      <c r="P126" s="25"/>
      <c r="Q126" s="26"/>
      <c r="R126" s="25"/>
      <c r="S126" s="26"/>
      <c r="T126" s="25"/>
      <c r="U126" s="26"/>
      <c r="V126" s="25"/>
      <c r="W126" s="26"/>
      <c r="X126" s="25"/>
      <c r="Y126" s="26"/>
      <c r="Z126" s="11"/>
      <c r="AA126" s="11"/>
      <c r="AB126" s="11"/>
    </row>
    <row r="127" spans="2:28" ht="10.5" customHeight="1">
      <c r="B127" s="44"/>
      <c r="C127" s="24"/>
      <c r="D127" s="24"/>
      <c r="E127" s="24"/>
      <c r="F127" s="25"/>
      <c r="G127" s="43"/>
      <c r="H127" s="25"/>
      <c r="I127" s="43"/>
      <c r="J127" s="25"/>
      <c r="K127" s="43"/>
      <c r="L127" s="25"/>
      <c r="M127" s="43"/>
      <c r="N127" s="25"/>
      <c r="O127" s="43"/>
      <c r="P127" s="25"/>
      <c r="Q127" s="43"/>
      <c r="R127" s="25"/>
      <c r="S127" s="43"/>
      <c r="T127" s="25"/>
      <c r="U127" s="43"/>
      <c r="V127" s="25"/>
      <c r="W127" s="43"/>
      <c r="X127" s="25"/>
      <c r="Y127" s="43"/>
      <c r="Z127" s="11"/>
      <c r="AA127" s="11"/>
      <c r="AB127" s="11"/>
    </row>
    <row r="128" spans="2:28" ht="10.5" customHeight="1">
      <c r="B128" s="23"/>
      <c r="C128" s="24"/>
      <c r="D128" s="24"/>
      <c r="E128" s="24"/>
      <c r="F128" s="25"/>
      <c r="G128" s="26"/>
      <c r="H128" s="25"/>
      <c r="I128" s="26"/>
      <c r="J128" s="25"/>
      <c r="K128" s="26"/>
      <c r="L128" s="25"/>
      <c r="M128" s="26"/>
      <c r="N128" s="25"/>
      <c r="O128" s="26"/>
      <c r="P128" s="25"/>
      <c r="Q128" s="26"/>
      <c r="R128" s="25"/>
      <c r="S128" s="26"/>
      <c r="T128" s="25"/>
      <c r="U128" s="26"/>
      <c r="V128" s="25"/>
      <c r="W128" s="26"/>
      <c r="X128" s="25"/>
      <c r="Y128" s="26"/>
      <c r="Z128" s="11"/>
      <c r="AA128" s="11"/>
      <c r="AB128" s="11"/>
    </row>
    <row r="129" spans="2:28" ht="10.5" customHeight="1">
      <c r="B129" s="44"/>
      <c r="C129" s="24"/>
      <c r="D129" s="24"/>
      <c r="E129" s="24"/>
      <c r="F129" s="25"/>
      <c r="G129" s="43"/>
      <c r="H129" s="25"/>
      <c r="I129" s="43"/>
      <c r="J129" s="25"/>
      <c r="K129" s="43"/>
      <c r="L129" s="25"/>
      <c r="M129" s="43"/>
      <c r="N129" s="25"/>
      <c r="O129" s="43"/>
      <c r="P129" s="25"/>
      <c r="Q129" s="43"/>
      <c r="R129" s="25"/>
      <c r="S129" s="43"/>
      <c r="T129" s="25"/>
      <c r="U129" s="43"/>
      <c r="V129" s="25"/>
      <c r="W129" s="43"/>
      <c r="X129" s="25"/>
      <c r="Y129" s="43"/>
      <c r="Z129" s="11"/>
      <c r="AA129" s="11"/>
      <c r="AB129" s="11"/>
    </row>
    <row r="130" spans="2:28" ht="10.5" customHeight="1"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</row>
    <row r="131" spans="2:28" ht="10.5" customHeight="1"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</row>
    <row r="132" spans="2:28" ht="10.5" customHeight="1"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</row>
    <row r="133" spans="2:28" ht="10.5" customHeight="1"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</row>
    <row r="134" spans="2:28" ht="10.5" customHeight="1"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</row>
    <row r="135" spans="2:28" ht="10.5" customHeight="1"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</row>
    <row r="136" spans="2:28" ht="10.5" customHeight="1"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</row>
    <row r="137" spans="2:28" ht="10.5" customHeight="1"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</row>
    <row r="138" spans="2:28" ht="10.5" customHeight="1"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</row>
    <row r="139" spans="2:28" ht="10.5" customHeight="1"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</row>
    <row r="140" spans="2:28" ht="10.5" customHeight="1"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</row>
    <row r="141" spans="2:28" ht="10.5" customHeight="1"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</row>
    <row r="142" spans="2:28" ht="10.5" customHeight="1"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</row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spans="29:31" ht="10.5" customHeight="1">
      <c r="AC158" s="41"/>
      <c r="AD158" s="41"/>
      <c r="AE158" s="41"/>
    </row>
    <row r="159" spans="29:31" ht="12.75">
      <c r="AC159" s="41"/>
      <c r="AD159" s="41"/>
      <c r="AE159" s="41"/>
    </row>
    <row r="160" spans="29:31" ht="12.75">
      <c r="AC160" s="41"/>
      <c r="AD160" s="41"/>
      <c r="AE160" s="41"/>
    </row>
    <row r="161" spans="29:31" ht="12.75">
      <c r="AC161" s="41"/>
      <c r="AD161" s="41"/>
      <c r="AE161" s="41"/>
    </row>
    <row r="162" spans="29:31" ht="12.75">
      <c r="AC162" s="41"/>
      <c r="AD162" s="41"/>
      <c r="AE162" s="41"/>
    </row>
    <row r="163" spans="29:31" ht="12.75">
      <c r="AC163" s="41"/>
      <c r="AD163" s="41"/>
      <c r="AE163" s="41"/>
    </row>
    <row r="164" spans="29:31" ht="12.75">
      <c r="AC164" s="41"/>
      <c r="AD164" s="41"/>
      <c r="AE164" s="41"/>
    </row>
    <row r="165" spans="29:31" ht="12.75">
      <c r="AC165" s="41"/>
      <c r="AD165" s="41"/>
      <c r="AE165" s="41"/>
    </row>
    <row r="166" spans="29:31" ht="12.75">
      <c r="AC166" s="41"/>
      <c r="AD166" s="41"/>
      <c r="AE166" s="41"/>
    </row>
    <row r="167" spans="29:31" ht="12.75">
      <c r="AC167" s="41"/>
      <c r="AD167" s="41"/>
      <c r="AE167" s="41"/>
    </row>
    <row r="168" spans="29:31" ht="12.75">
      <c r="AC168" s="41"/>
      <c r="AD168" s="41"/>
      <c r="AE168" s="41"/>
    </row>
    <row r="169" spans="29:31" ht="12.75">
      <c r="AC169" s="41"/>
      <c r="AD169" s="41"/>
      <c r="AE169" s="41"/>
    </row>
    <row r="170" spans="29:31" ht="12.75">
      <c r="AC170" s="41"/>
      <c r="AD170" s="41"/>
      <c r="AE170" s="41"/>
    </row>
    <row r="171" spans="29:31" ht="12.75">
      <c r="AC171" s="41"/>
      <c r="AD171" s="41"/>
      <c r="AE171" s="41"/>
    </row>
    <row r="172" spans="29:31" ht="12.75">
      <c r="AC172" s="41"/>
      <c r="AD172" s="41"/>
      <c r="AE172" s="41"/>
    </row>
    <row r="173" spans="29:31" ht="12.75">
      <c r="AC173" s="41"/>
      <c r="AD173" s="41"/>
      <c r="AE173" s="41"/>
    </row>
    <row r="174" spans="29:31" ht="12.75">
      <c r="AC174" s="41"/>
      <c r="AD174" s="41"/>
      <c r="AE174" s="41"/>
    </row>
    <row r="175" spans="29:31" ht="12.75">
      <c r="AC175" s="41"/>
      <c r="AD175" s="41"/>
      <c r="AE175" s="41"/>
    </row>
    <row r="176" spans="29:31" ht="12.75">
      <c r="AC176" s="41"/>
      <c r="AD176" s="41"/>
      <c r="AE176" s="41"/>
    </row>
    <row r="177" spans="29:31" ht="12.75">
      <c r="AC177" s="41"/>
      <c r="AD177" s="41"/>
      <c r="AE177" s="41"/>
    </row>
    <row r="178" spans="29:31" ht="12.75">
      <c r="AC178" s="41"/>
      <c r="AD178" s="41"/>
      <c r="AE178" s="41"/>
    </row>
    <row r="179" spans="29:31" ht="12.75">
      <c r="AC179" s="41"/>
      <c r="AD179" s="41"/>
      <c r="AE179" s="41"/>
    </row>
    <row r="180" spans="29:31" ht="12.75">
      <c r="AC180" s="41"/>
      <c r="AD180" s="41"/>
      <c r="AE180" s="41"/>
    </row>
    <row r="181" spans="29:31" ht="12.75">
      <c r="AC181" s="41"/>
      <c r="AD181" s="41"/>
      <c r="AE181" s="41"/>
    </row>
    <row r="182" spans="29:31" ht="12.75">
      <c r="AC182" s="41"/>
      <c r="AD182" s="41"/>
      <c r="AE182" s="41"/>
    </row>
    <row r="183" spans="29:31" ht="12.75">
      <c r="AC183" s="41"/>
      <c r="AD183" s="41"/>
      <c r="AE183" s="41"/>
    </row>
    <row r="184" spans="29:31" ht="12.75">
      <c r="AC184" s="41"/>
      <c r="AD184" s="41"/>
      <c r="AE184" s="41"/>
    </row>
    <row r="185" spans="29:31" ht="12.75">
      <c r="AC185" s="41"/>
      <c r="AD185" s="41"/>
      <c r="AE185" s="41"/>
    </row>
    <row r="186" spans="29:31" ht="12.75">
      <c r="AC186" s="41"/>
      <c r="AD186" s="41"/>
      <c r="AE186" s="41"/>
    </row>
    <row r="187" spans="29:31" ht="12.75">
      <c r="AC187" s="41"/>
      <c r="AD187" s="41"/>
      <c r="AE187" s="41"/>
    </row>
    <row r="188" spans="29:31" ht="12.75">
      <c r="AC188" s="41"/>
      <c r="AD188" s="41"/>
      <c r="AE188" s="41"/>
    </row>
    <row r="189" spans="29:31" ht="12.75">
      <c r="AC189" s="41"/>
      <c r="AD189" s="41"/>
      <c r="AE189" s="41"/>
    </row>
    <row r="190" spans="29:31" ht="12.75">
      <c r="AC190" s="41"/>
      <c r="AD190" s="41"/>
      <c r="AE190" s="41"/>
    </row>
  </sheetData>
  <sheetProtection selectLockedCells="1" selectUnlockedCells="1"/>
  <mergeCells count="80">
    <mergeCell ref="A1:AB1"/>
    <mergeCell ref="B2:J2"/>
    <mergeCell ref="K2:AB2"/>
    <mergeCell ref="B3:W3"/>
    <mergeCell ref="X3:AB3"/>
    <mergeCell ref="E4:E5"/>
    <mergeCell ref="F4:Y4"/>
    <mergeCell ref="Z4:Z5"/>
    <mergeCell ref="AA4:AA5"/>
    <mergeCell ref="X5:Y5"/>
    <mergeCell ref="A4:A5"/>
    <mergeCell ref="B4:B5"/>
    <mergeCell ref="C4:C5"/>
    <mergeCell ref="D4:D5"/>
    <mergeCell ref="AB4:AB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E6:E7"/>
    <mergeCell ref="F6:F7"/>
    <mergeCell ref="H6:H7"/>
    <mergeCell ref="J6:J7"/>
    <mergeCell ref="A6:A7"/>
    <mergeCell ref="B6:B7"/>
    <mergeCell ref="C6:C7"/>
    <mergeCell ref="D6:D7"/>
    <mergeCell ref="T6:T7"/>
    <mergeCell ref="V6:V7"/>
    <mergeCell ref="X6:X7"/>
    <mergeCell ref="Z6:Z7"/>
    <mergeCell ref="L6:L7"/>
    <mergeCell ref="N6:N7"/>
    <mergeCell ref="P6:P7"/>
    <mergeCell ref="R6:R7"/>
    <mergeCell ref="AA6:AA7"/>
    <mergeCell ref="AB6:AB7"/>
    <mergeCell ref="A8:A9"/>
    <mergeCell ref="B8:B9"/>
    <mergeCell ref="C8:C9"/>
    <mergeCell ref="D8:D9"/>
    <mergeCell ref="E8:E9"/>
    <mergeCell ref="F8:F9"/>
    <mergeCell ref="H8:H9"/>
    <mergeCell ref="J8:J9"/>
    <mergeCell ref="J10:J11"/>
    <mergeCell ref="L10:L11"/>
    <mergeCell ref="T8:T9"/>
    <mergeCell ref="V8:V9"/>
    <mergeCell ref="X8:X9"/>
    <mergeCell ref="Z8:Z9"/>
    <mergeCell ref="L8:L9"/>
    <mergeCell ref="N8:N9"/>
    <mergeCell ref="P8:P9"/>
    <mergeCell ref="R8:R9"/>
    <mergeCell ref="B10:B11"/>
    <mergeCell ref="C10:C11"/>
    <mergeCell ref="D10:D11"/>
    <mergeCell ref="E10:E11"/>
    <mergeCell ref="F10:F11"/>
    <mergeCell ref="H10:H11"/>
    <mergeCell ref="N10:N11"/>
    <mergeCell ref="P10:P11"/>
    <mergeCell ref="R10:R11"/>
    <mergeCell ref="T10:T11"/>
    <mergeCell ref="AA8:AA9"/>
    <mergeCell ref="AB8:AB9"/>
    <mergeCell ref="AH61:AI62"/>
    <mergeCell ref="AJ61:AK62"/>
    <mergeCell ref="AL61:AM62"/>
    <mergeCell ref="AB10:AB11"/>
    <mergeCell ref="V10:V11"/>
    <mergeCell ref="X10:X11"/>
    <mergeCell ref="Z10:Z11"/>
    <mergeCell ref="AA10:AA11"/>
  </mergeCells>
  <printOptions horizontalCentered="1"/>
  <pageMargins left="0" right="0" top="0" bottom="0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06" t="s">
        <v>10</v>
      </c>
      <c r="B1" s="106"/>
      <c r="C1" s="106"/>
      <c r="D1" s="106"/>
      <c r="E1" s="106"/>
      <c r="F1" s="106"/>
      <c r="G1" s="106"/>
    </row>
    <row r="2" spans="1:10" ht="24" customHeight="1">
      <c r="A2" s="133" t="str">
        <f>HYPERLINK('[1]реквизиты'!$A$2)</f>
        <v>5-ый Всероссийский турнир по борьбе самбо, посвященный памяти Е.Ф.Гргорьева среди младших юношей 1999-2000 гг.р.</v>
      </c>
      <c r="B2" s="134"/>
      <c r="C2" s="134"/>
      <c r="D2" s="134"/>
      <c r="E2" s="134"/>
      <c r="F2" s="134"/>
      <c r="G2" s="134"/>
      <c r="H2" s="45"/>
      <c r="I2" s="45"/>
      <c r="J2" s="45"/>
    </row>
    <row r="3" spans="1:7" ht="15" customHeight="1">
      <c r="A3" s="135" t="str">
        <f>HYPERLINK('[1]реквизиты'!$A$3)</f>
        <v>25.04.2013 г.- 26.04.2013г. Г.Саратов</v>
      </c>
      <c r="B3" s="87"/>
      <c r="C3" s="87"/>
      <c r="D3" s="87"/>
      <c r="E3" s="87"/>
      <c r="F3" s="87"/>
      <c r="G3" s="87"/>
    </row>
    <row r="4" ht="12.75">
      <c r="D4" s="39" t="s">
        <v>28</v>
      </c>
    </row>
    <row r="5" spans="1:7" ht="12.75" customHeight="1">
      <c r="A5" s="100" t="s">
        <v>11</v>
      </c>
      <c r="B5" s="107" t="s">
        <v>0</v>
      </c>
      <c r="C5" s="100" t="s">
        <v>1</v>
      </c>
      <c r="D5" s="100" t="s">
        <v>4</v>
      </c>
      <c r="E5" s="100" t="s">
        <v>12</v>
      </c>
      <c r="F5" s="100" t="s">
        <v>13</v>
      </c>
      <c r="G5" s="100" t="s">
        <v>14</v>
      </c>
    </row>
    <row r="6" spans="1:7" ht="12.75">
      <c r="A6" s="100"/>
      <c r="B6" s="100"/>
      <c r="C6" s="100"/>
      <c r="D6" s="100"/>
      <c r="E6" s="100"/>
      <c r="F6" s="100"/>
      <c r="G6" s="100"/>
    </row>
    <row r="7" spans="1:7" ht="12.75" customHeight="1">
      <c r="A7" s="99" t="s">
        <v>15</v>
      </c>
      <c r="B7" s="105">
        <v>1</v>
      </c>
      <c r="C7" s="102" t="s">
        <v>20</v>
      </c>
      <c r="D7" s="103" t="s">
        <v>21</v>
      </c>
      <c r="E7" s="103" t="s">
        <v>22</v>
      </c>
      <c r="F7" s="101"/>
      <c r="G7" s="104" t="s">
        <v>23</v>
      </c>
    </row>
    <row r="8" spans="1:7" ht="12.75">
      <c r="A8" s="99"/>
      <c r="B8" s="105"/>
      <c r="C8" s="102"/>
      <c r="D8" s="103"/>
      <c r="E8" s="103"/>
      <c r="F8" s="101"/>
      <c r="G8" s="104"/>
    </row>
    <row r="9" spans="1:7" ht="12.75" customHeight="1">
      <c r="A9" s="99" t="s">
        <v>16</v>
      </c>
      <c r="B9" s="105">
        <v>2</v>
      </c>
      <c r="C9" s="102" t="s">
        <v>24</v>
      </c>
      <c r="D9" s="103" t="s">
        <v>21</v>
      </c>
      <c r="E9" s="103" t="s">
        <v>25</v>
      </c>
      <c r="F9" s="101"/>
      <c r="G9" s="104" t="s">
        <v>26</v>
      </c>
    </row>
    <row r="10" spans="1:7" ht="12.75" customHeight="1">
      <c r="A10" s="99"/>
      <c r="B10" s="105"/>
      <c r="C10" s="102"/>
      <c r="D10" s="103"/>
      <c r="E10" s="103"/>
      <c r="F10" s="101"/>
      <c r="G10" s="104"/>
    </row>
    <row r="11" spans="1:7" ht="12.75" customHeight="1">
      <c r="A11" s="99" t="s">
        <v>17</v>
      </c>
      <c r="B11" s="105">
        <v>3</v>
      </c>
      <c r="C11" s="102" t="s">
        <v>27</v>
      </c>
      <c r="D11" s="103" t="s">
        <v>21</v>
      </c>
      <c r="E11" s="103" t="s">
        <v>25</v>
      </c>
      <c r="F11" s="101"/>
      <c r="G11" s="104" t="s">
        <v>26</v>
      </c>
    </row>
    <row r="12" spans="1:7" ht="12.75" customHeight="1">
      <c r="A12" s="99"/>
      <c r="B12" s="105"/>
      <c r="C12" s="102"/>
      <c r="D12" s="103"/>
      <c r="E12" s="103"/>
      <c r="F12" s="101"/>
      <c r="G12" s="104"/>
    </row>
    <row r="13" spans="1:7" ht="12.75" customHeight="1">
      <c r="A13" s="97"/>
      <c r="B13" s="98"/>
      <c r="C13" s="96"/>
      <c r="D13" s="57"/>
      <c r="E13" s="57"/>
      <c r="F13" s="56"/>
      <c r="G13" s="96"/>
    </row>
    <row r="14" spans="1:7" ht="12.75" customHeight="1">
      <c r="A14" s="97"/>
      <c r="B14" s="98"/>
      <c r="C14" s="96"/>
      <c r="D14" s="57"/>
      <c r="E14" s="57"/>
      <c r="F14" s="56"/>
      <c r="G14" s="96"/>
    </row>
    <row r="15" spans="1:7" ht="12.75" customHeight="1">
      <c r="A15" s="97"/>
      <c r="B15" s="98"/>
      <c r="C15" s="96"/>
      <c r="D15" s="57"/>
      <c r="E15" s="57"/>
      <c r="F15" s="56"/>
      <c r="G15" s="96"/>
    </row>
    <row r="16" spans="1:7" ht="12.75" customHeight="1">
      <c r="A16" s="97"/>
      <c r="B16" s="98"/>
      <c r="C16" s="96"/>
      <c r="D16" s="57"/>
      <c r="E16" s="57"/>
      <c r="F16" s="56"/>
      <c r="G16" s="96"/>
    </row>
    <row r="17" spans="1:7" ht="12.75" customHeight="1">
      <c r="A17" s="97"/>
      <c r="B17" s="98"/>
      <c r="C17" s="96"/>
      <c r="D17" s="57"/>
      <c r="E17" s="57"/>
      <c r="F17" s="56"/>
      <c r="G17" s="96"/>
    </row>
    <row r="18" spans="1:7" ht="12.75" customHeight="1">
      <c r="A18" s="97"/>
      <c r="B18" s="98"/>
      <c r="C18" s="96"/>
      <c r="D18" s="57"/>
      <c r="E18" s="57"/>
      <c r="F18" s="56"/>
      <c r="G18" s="96"/>
    </row>
    <row r="19" spans="1:7" ht="12.75" customHeight="1">
      <c r="A19" s="97"/>
      <c r="B19" s="98"/>
      <c r="C19" s="96"/>
      <c r="D19" s="57"/>
      <c r="E19" s="57"/>
      <c r="F19" s="56"/>
      <c r="G19" s="96"/>
    </row>
    <row r="20" spans="1:7" ht="12.75" customHeight="1">
      <c r="A20" s="97"/>
      <c r="B20" s="98"/>
      <c r="C20" s="96"/>
      <c r="D20" s="57"/>
      <c r="E20" s="57"/>
      <c r="F20" s="56"/>
      <c r="G20" s="96"/>
    </row>
    <row r="21" spans="1:7" ht="12.75" customHeight="1">
      <c r="A21" s="97"/>
      <c r="B21" s="98"/>
      <c r="C21" s="96"/>
      <c r="D21" s="57"/>
      <c r="E21" s="57"/>
      <c r="F21" s="56"/>
      <c r="G21" s="96"/>
    </row>
    <row r="22" spans="1:7" ht="12.75" customHeight="1">
      <c r="A22" s="97"/>
      <c r="B22" s="98"/>
      <c r="C22" s="96"/>
      <c r="D22" s="57"/>
      <c r="E22" s="57"/>
      <c r="F22" s="56"/>
      <c r="G22" s="96"/>
    </row>
    <row r="23" spans="1:7" ht="12.75" customHeight="1">
      <c r="A23" s="97"/>
      <c r="B23" s="98"/>
      <c r="C23" s="96"/>
      <c r="D23" s="57"/>
      <c r="E23" s="57"/>
      <c r="F23" s="56"/>
      <c r="G23" s="96"/>
    </row>
    <row r="24" spans="1:7" ht="12.75" customHeight="1">
      <c r="A24" s="97"/>
      <c r="B24" s="98"/>
      <c r="C24" s="96"/>
      <c r="D24" s="57"/>
      <c r="E24" s="57"/>
      <c r="F24" s="56"/>
      <c r="G24" s="96"/>
    </row>
    <row r="25" spans="1:7" ht="12.75" customHeight="1">
      <c r="A25" s="97"/>
      <c r="B25" s="98"/>
      <c r="C25" s="96"/>
      <c r="D25" s="57"/>
      <c r="E25" s="57"/>
      <c r="F25" s="56"/>
      <c r="G25" s="96"/>
    </row>
    <row r="26" spans="1:7" ht="12.75" customHeight="1">
      <c r="A26" s="97"/>
      <c r="B26" s="98"/>
      <c r="C26" s="96"/>
      <c r="D26" s="57"/>
      <c r="E26" s="57"/>
      <c r="F26" s="56"/>
      <c r="G26" s="96"/>
    </row>
    <row r="27" spans="1:7" ht="12.75" customHeight="1">
      <c r="A27" s="97"/>
      <c r="B27" s="98"/>
      <c r="C27" s="96"/>
      <c r="D27" s="57"/>
      <c r="E27" s="57"/>
      <c r="F27" s="56"/>
      <c r="G27" s="96"/>
    </row>
    <row r="28" spans="1:7" ht="12.75" customHeight="1">
      <c r="A28" s="97"/>
      <c r="B28" s="98"/>
      <c r="C28" s="96"/>
      <c r="D28" s="57"/>
      <c r="E28" s="57"/>
      <c r="F28" s="56"/>
      <c r="G28" s="96"/>
    </row>
    <row r="29" spans="1:7" ht="12.75" customHeight="1">
      <c r="A29" s="97"/>
      <c r="B29" s="98"/>
      <c r="C29" s="96"/>
      <c r="D29" s="57"/>
      <c r="E29" s="57"/>
      <c r="F29" s="56"/>
      <c r="G29" s="96"/>
    </row>
    <row r="30" spans="1:7" ht="12.75">
      <c r="A30" s="97"/>
      <c r="B30" s="98"/>
      <c r="C30" s="96"/>
      <c r="D30" s="57"/>
      <c r="E30" s="57"/>
      <c r="F30" s="56"/>
      <c r="G30" s="96"/>
    </row>
    <row r="31" spans="1:7" ht="12.75" customHeight="1">
      <c r="A31" s="97"/>
      <c r="B31" s="98"/>
      <c r="C31" s="96"/>
      <c r="D31" s="57"/>
      <c r="E31" s="57"/>
      <c r="F31" s="56"/>
      <c r="G31" s="96"/>
    </row>
    <row r="32" spans="1:7" ht="12.75">
      <c r="A32" s="97"/>
      <c r="B32" s="98"/>
      <c r="C32" s="96"/>
      <c r="D32" s="57"/>
      <c r="E32" s="57"/>
      <c r="F32" s="56"/>
      <c r="G32" s="96"/>
    </row>
    <row r="33" spans="1:7" ht="12.75" customHeight="1">
      <c r="A33" s="97"/>
      <c r="B33" s="98"/>
      <c r="C33" s="96"/>
      <c r="D33" s="57"/>
      <c r="E33" s="57"/>
      <c r="F33" s="56"/>
      <c r="G33" s="96"/>
    </row>
    <row r="34" spans="1:7" ht="12.75">
      <c r="A34" s="97"/>
      <c r="B34" s="98"/>
      <c r="C34" s="96"/>
      <c r="D34" s="57"/>
      <c r="E34" s="57"/>
      <c r="F34" s="56"/>
      <c r="G34" s="96"/>
    </row>
    <row r="35" spans="1:7" ht="12.75" customHeight="1">
      <c r="A35" s="97"/>
      <c r="B35" s="98"/>
      <c r="C35" s="96"/>
      <c r="D35" s="57"/>
      <c r="E35" s="57"/>
      <c r="F35" s="56"/>
      <c r="G35" s="96"/>
    </row>
    <row r="36" spans="1:7" ht="12.75">
      <c r="A36" s="97"/>
      <c r="B36" s="98"/>
      <c r="C36" s="96"/>
      <c r="D36" s="57"/>
      <c r="E36" s="57"/>
      <c r="F36" s="56"/>
      <c r="G36" s="96"/>
    </row>
    <row r="37" spans="1:7" ht="12.75" customHeight="1">
      <c r="A37" s="97"/>
      <c r="B37" s="98"/>
      <c r="C37" s="96"/>
      <c r="D37" s="57"/>
      <c r="E37" s="57"/>
      <c r="F37" s="56"/>
      <c r="G37" s="96"/>
    </row>
    <row r="38" spans="1:7" ht="12.75">
      <c r="A38" s="97"/>
      <c r="B38" s="98"/>
      <c r="C38" s="96"/>
      <c r="D38" s="57"/>
      <c r="E38" s="57"/>
      <c r="F38" s="56"/>
      <c r="G38" s="96"/>
    </row>
    <row r="39" spans="1:7" ht="12.75" customHeight="1">
      <c r="A39" s="97"/>
      <c r="B39" s="98"/>
      <c r="C39" s="96"/>
      <c r="D39" s="57"/>
      <c r="E39" s="57"/>
      <c r="F39" s="56"/>
      <c r="G39" s="96"/>
    </row>
    <row r="40" spans="1:7" ht="12.75">
      <c r="A40" s="97"/>
      <c r="B40" s="98"/>
      <c r="C40" s="96"/>
      <c r="D40" s="57"/>
      <c r="E40" s="57"/>
      <c r="F40" s="56"/>
      <c r="G40" s="96"/>
    </row>
    <row r="41" spans="1:7" ht="12.75" customHeight="1">
      <c r="A41" s="97"/>
      <c r="B41" s="98"/>
      <c r="C41" s="96"/>
      <c r="D41" s="57"/>
      <c r="E41" s="57"/>
      <c r="F41" s="56"/>
      <c r="G41" s="96"/>
    </row>
    <row r="42" spans="1:7" ht="12.75">
      <c r="A42" s="97"/>
      <c r="B42" s="98"/>
      <c r="C42" s="96"/>
      <c r="D42" s="57"/>
      <c r="E42" s="57"/>
      <c r="F42" s="56"/>
      <c r="G42" s="96"/>
    </row>
    <row r="43" spans="1:7" ht="12.75" customHeight="1">
      <c r="A43" s="97"/>
      <c r="B43" s="98"/>
      <c r="C43" s="96"/>
      <c r="D43" s="57"/>
      <c r="E43" s="57"/>
      <c r="F43" s="56"/>
      <c r="G43" s="96"/>
    </row>
    <row r="44" spans="1:7" ht="12.75">
      <c r="A44" s="97"/>
      <c r="B44" s="98"/>
      <c r="C44" s="96"/>
      <c r="D44" s="57"/>
      <c r="E44" s="57"/>
      <c r="F44" s="56"/>
      <c r="G44" s="96"/>
    </row>
    <row r="45" spans="1:7" ht="12.75" customHeight="1">
      <c r="A45" s="97"/>
      <c r="B45" s="98"/>
      <c r="C45" s="96"/>
      <c r="D45" s="57"/>
      <c r="E45" s="57"/>
      <c r="F45" s="56"/>
      <c r="G45" s="96"/>
    </row>
    <row r="46" spans="1:7" ht="12.75">
      <c r="A46" s="97"/>
      <c r="B46" s="98"/>
      <c r="C46" s="96"/>
      <c r="D46" s="57"/>
      <c r="E46" s="57"/>
      <c r="F46" s="56"/>
      <c r="G46" s="96"/>
    </row>
    <row r="47" spans="1:7" ht="12.75" customHeight="1">
      <c r="A47" s="97"/>
      <c r="B47" s="98"/>
      <c r="C47" s="96"/>
      <c r="D47" s="57"/>
      <c r="E47" s="57"/>
      <c r="F47" s="56"/>
      <c r="G47" s="96"/>
    </row>
    <row r="48" spans="1:7" ht="12.75">
      <c r="A48" s="97"/>
      <c r="B48" s="98"/>
      <c r="C48" s="96"/>
      <c r="D48" s="57"/>
      <c r="E48" s="57"/>
      <c r="F48" s="56"/>
      <c r="G48" s="96"/>
    </row>
    <row r="49" spans="1:7" ht="12.75" customHeight="1">
      <c r="A49" s="97"/>
      <c r="B49" s="98"/>
      <c r="C49" s="96"/>
      <c r="D49" s="57"/>
      <c r="E49" s="57"/>
      <c r="F49" s="56"/>
      <c r="G49" s="96"/>
    </row>
    <row r="50" spans="1:7" ht="12.75">
      <c r="A50" s="97"/>
      <c r="B50" s="98"/>
      <c r="C50" s="96"/>
      <c r="D50" s="57"/>
      <c r="E50" s="57"/>
      <c r="F50" s="56"/>
      <c r="G50" s="96"/>
    </row>
    <row r="51" spans="1:7" ht="12.75" customHeight="1">
      <c r="A51" s="97"/>
      <c r="B51" s="98"/>
      <c r="C51" s="96"/>
      <c r="D51" s="57"/>
      <c r="E51" s="57"/>
      <c r="F51" s="56"/>
      <c r="G51" s="96"/>
    </row>
    <row r="52" spans="1:7" ht="12.75">
      <c r="A52" s="97"/>
      <c r="B52" s="98"/>
      <c r="C52" s="96"/>
      <c r="D52" s="57"/>
      <c r="E52" s="57"/>
      <c r="F52" s="56"/>
      <c r="G52" s="96"/>
    </row>
    <row r="53" spans="1:7" ht="12.75" customHeight="1">
      <c r="A53" s="97"/>
      <c r="B53" s="98"/>
      <c r="C53" s="96"/>
      <c r="D53" s="57"/>
      <c r="E53" s="57"/>
      <c r="F53" s="56"/>
      <c r="G53" s="96"/>
    </row>
    <row r="54" spans="1:7" ht="12.75">
      <c r="A54" s="97"/>
      <c r="B54" s="98"/>
      <c r="C54" s="96"/>
      <c r="D54" s="57"/>
      <c r="E54" s="57"/>
      <c r="F54" s="56"/>
      <c r="G54" s="96"/>
    </row>
    <row r="55" spans="1:7" ht="12.75" customHeight="1">
      <c r="A55" s="97"/>
      <c r="B55" s="98"/>
      <c r="C55" s="96"/>
      <c r="D55" s="57"/>
      <c r="E55" s="57"/>
      <c r="F55" s="56"/>
      <c r="G55" s="96"/>
    </row>
    <row r="56" spans="1:7" ht="12.75">
      <c r="A56" s="97"/>
      <c r="B56" s="98"/>
      <c r="C56" s="96"/>
      <c r="D56" s="57"/>
      <c r="E56" s="57"/>
      <c r="F56" s="56"/>
      <c r="G56" s="96"/>
    </row>
    <row r="57" spans="1:7" ht="12.75" customHeight="1">
      <c r="A57" s="97"/>
      <c r="B57" s="98"/>
      <c r="C57" s="96"/>
      <c r="D57" s="57"/>
      <c r="E57" s="57"/>
      <c r="F57" s="56"/>
      <c r="G57" s="96"/>
    </row>
    <row r="58" spans="1:7" ht="12.75">
      <c r="A58" s="97"/>
      <c r="B58" s="98"/>
      <c r="C58" s="96"/>
      <c r="D58" s="57"/>
      <c r="E58" s="57"/>
      <c r="F58" s="56"/>
      <c r="G58" s="96"/>
    </row>
    <row r="59" spans="1:7" ht="12.75" customHeight="1">
      <c r="A59" s="97"/>
      <c r="B59" s="98"/>
      <c r="C59" s="96"/>
      <c r="D59" s="57"/>
      <c r="E59" s="57"/>
      <c r="F59" s="56"/>
      <c r="G59" s="96"/>
    </row>
    <row r="60" spans="1:7" ht="12.75">
      <c r="A60" s="97"/>
      <c r="B60" s="98"/>
      <c r="C60" s="96"/>
      <c r="D60" s="57"/>
      <c r="E60" s="57"/>
      <c r="F60" s="56"/>
      <c r="G60" s="96"/>
    </row>
    <row r="61" spans="1:7" ht="12.75" customHeight="1">
      <c r="A61" s="97"/>
      <c r="B61" s="98"/>
      <c r="C61" s="96"/>
      <c r="D61" s="57"/>
      <c r="E61" s="57"/>
      <c r="F61" s="56"/>
      <c r="G61" s="96"/>
    </row>
    <row r="62" spans="1:7" ht="12.75">
      <c r="A62" s="97"/>
      <c r="B62" s="98"/>
      <c r="C62" s="96"/>
      <c r="D62" s="57"/>
      <c r="E62" s="57"/>
      <c r="F62" s="56"/>
      <c r="G62" s="96"/>
    </row>
    <row r="63" spans="1:7" ht="12.75" customHeight="1">
      <c r="A63" s="97"/>
      <c r="B63" s="98"/>
      <c r="C63" s="96"/>
      <c r="D63" s="57"/>
      <c r="E63" s="57"/>
      <c r="F63" s="56"/>
      <c r="G63" s="96"/>
    </row>
    <row r="64" spans="1:7" ht="12.75">
      <c r="A64" s="97"/>
      <c r="B64" s="98"/>
      <c r="C64" s="96"/>
      <c r="D64" s="57"/>
      <c r="E64" s="57"/>
      <c r="F64" s="56"/>
      <c r="G64" s="96"/>
    </row>
    <row r="65" spans="1:7" ht="12.75" customHeight="1">
      <c r="A65" s="97"/>
      <c r="B65" s="98"/>
      <c r="C65" s="96"/>
      <c r="D65" s="57"/>
      <c r="E65" s="57"/>
      <c r="F65" s="56"/>
      <c r="G65" s="96"/>
    </row>
    <row r="66" spans="1:7" ht="12.75">
      <c r="A66" s="97"/>
      <c r="B66" s="98"/>
      <c r="C66" s="96"/>
      <c r="D66" s="57"/>
      <c r="E66" s="57"/>
      <c r="F66" s="56"/>
      <c r="G66" s="96"/>
    </row>
    <row r="67" spans="1:7" ht="12.75" customHeight="1">
      <c r="A67" s="97"/>
      <c r="B67" s="98"/>
      <c r="C67" s="96"/>
      <c r="D67" s="57"/>
      <c r="E67" s="57"/>
      <c r="F67" s="56"/>
      <c r="G67" s="96"/>
    </row>
    <row r="68" spans="1:7" ht="12.75">
      <c r="A68" s="97"/>
      <c r="B68" s="98"/>
      <c r="C68" s="96"/>
      <c r="D68" s="57"/>
      <c r="E68" s="57"/>
      <c r="F68" s="56"/>
      <c r="G68" s="96"/>
    </row>
    <row r="69" spans="1:7" ht="12.75" customHeight="1">
      <c r="A69" s="97"/>
      <c r="B69" s="98"/>
      <c r="C69" s="96"/>
      <c r="D69" s="57"/>
      <c r="E69" s="57"/>
      <c r="F69" s="56"/>
      <c r="G69" s="96"/>
    </row>
    <row r="70" spans="1:7" ht="12.75">
      <c r="A70" s="97"/>
      <c r="B70" s="98"/>
      <c r="C70" s="96"/>
      <c r="D70" s="57"/>
      <c r="E70" s="57"/>
      <c r="F70" s="56"/>
      <c r="G70" s="96"/>
    </row>
    <row r="71" spans="1:7" ht="12.75" customHeight="1">
      <c r="A71" s="97"/>
      <c r="B71" s="98"/>
      <c r="C71" s="96"/>
      <c r="D71" s="57"/>
      <c r="E71" s="57"/>
      <c r="F71" s="56"/>
      <c r="G71" s="96"/>
    </row>
    <row r="72" spans="1:7" ht="12.75">
      <c r="A72" s="97"/>
      <c r="B72" s="98"/>
      <c r="C72" s="96"/>
      <c r="D72" s="57"/>
      <c r="E72" s="57"/>
      <c r="F72" s="56"/>
      <c r="G72" s="96"/>
    </row>
    <row r="73" spans="1:7" ht="12.75" customHeight="1">
      <c r="A73" s="97"/>
      <c r="B73" s="98"/>
      <c r="C73" s="96"/>
      <c r="D73" s="57"/>
      <c r="E73" s="57"/>
      <c r="F73" s="56"/>
      <c r="G73" s="96"/>
    </row>
    <row r="74" spans="1:7" ht="12.75">
      <c r="A74" s="97"/>
      <c r="B74" s="98"/>
      <c r="C74" s="96"/>
      <c r="D74" s="57"/>
      <c r="E74" s="57"/>
      <c r="F74" s="56"/>
      <c r="G74" s="96"/>
    </row>
    <row r="75" spans="1:7" ht="12.75" customHeight="1">
      <c r="A75" s="97"/>
      <c r="B75" s="98"/>
      <c r="C75" s="96"/>
      <c r="D75" s="57"/>
      <c r="E75" s="57"/>
      <c r="F75" s="56"/>
      <c r="G75" s="96"/>
    </row>
    <row r="76" spans="1:7" ht="12.75">
      <c r="A76" s="97"/>
      <c r="B76" s="98"/>
      <c r="C76" s="96"/>
      <c r="D76" s="57"/>
      <c r="E76" s="57"/>
      <c r="F76" s="56"/>
      <c r="G76" s="96"/>
    </row>
    <row r="77" spans="1:7" ht="12.75" customHeight="1">
      <c r="A77" s="97"/>
      <c r="B77" s="98"/>
      <c r="C77" s="96"/>
      <c r="D77" s="57"/>
      <c r="E77" s="57"/>
      <c r="F77" s="56"/>
      <c r="G77" s="96"/>
    </row>
    <row r="78" spans="1:7" ht="12.75">
      <c r="A78" s="97"/>
      <c r="B78" s="98"/>
      <c r="C78" s="96"/>
      <c r="D78" s="57"/>
      <c r="E78" s="57"/>
      <c r="F78" s="56"/>
      <c r="G78" s="96"/>
    </row>
    <row r="79" spans="1:7" ht="12.75" customHeight="1">
      <c r="A79" s="97"/>
      <c r="B79" s="98"/>
      <c r="C79" s="96"/>
      <c r="D79" s="57"/>
      <c r="E79" s="57"/>
      <c r="F79" s="56"/>
      <c r="G79" s="96"/>
    </row>
    <row r="80" spans="1:7" ht="12.75">
      <c r="A80" s="97"/>
      <c r="B80" s="98"/>
      <c r="C80" s="96"/>
      <c r="D80" s="57"/>
      <c r="E80" s="57"/>
      <c r="F80" s="56"/>
      <c r="G80" s="96"/>
    </row>
    <row r="81" spans="1:7" ht="12.75" customHeight="1">
      <c r="A81" s="97"/>
      <c r="B81" s="98"/>
      <c r="C81" s="96"/>
      <c r="D81" s="57"/>
      <c r="E81" s="57"/>
      <c r="F81" s="56"/>
      <c r="G81" s="96"/>
    </row>
    <row r="82" spans="1:7" ht="12.75">
      <c r="A82" s="97"/>
      <c r="B82" s="98"/>
      <c r="C82" s="96"/>
      <c r="D82" s="57"/>
      <c r="E82" s="57"/>
      <c r="F82" s="56"/>
      <c r="G82" s="96"/>
    </row>
    <row r="83" spans="1:7" ht="12.75" customHeight="1">
      <c r="A83" s="97"/>
      <c r="B83" s="98"/>
      <c r="C83" s="96"/>
      <c r="D83" s="57"/>
      <c r="E83" s="57"/>
      <c r="F83" s="56"/>
      <c r="G83" s="96"/>
    </row>
    <row r="84" spans="1:7" ht="12.75">
      <c r="A84" s="97"/>
      <c r="B84" s="98"/>
      <c r="C84" s="96"/>
      <c r="D84" s="57"/>
      <c r="E84" s="57"/>
      <c r="F84" s="56"/>
      <c r="G84" s="96"/>
    </row>
    <row r="85" spans="1:7" ht="12.75" customHeight="1">
      <c r="A85" s="97"/>
      <c r="B85" s="98"/>
      <c r="C85" s="96"/>
      <c r="D85" s="57"/>
      <c r="E85" s="57"/>
      <c r="F85" s="56"/>
      <c r="G85" s="96"/>
    </row>
    <row r="86" spans="1:7" ht="12.75">
      <c r="A86" s="97"/>
      <c r="B86" s="98"/>
      <c r="C86" s="96"/>
      <c r="D86" s="57"/>
      <c r="E86" s="57"/>
      <c r="F86" s="56"/>
      <c r="G86" s="96"/>
    </row>
    <row r="87" spans="1:8" ht="12.75">
      <c r="A87" s="97"/>
      <c r="B87" s="98"/>
      <c r="C87" s="96"/>
      <c r="D87" s="57"/>
      <c r="E87" s="57"/>
      <c r="F87" s="56"/>
      <c r="G87" s="96"/>
      <c r="H87" s="41"/>
    </row>
    <row r="88" spans="1:8" ht="12.75">
      <c r="A88" s="97"/>
      <c r="B88" s="98"/>
      <c r="C88" s="96"/>
      <c r="D88" s="57"/>
      <c r="E88" s="57"/>
      <c r="F88" s="56"/>
      <c r="G88" s="96"/>
      <c r="H88" s="41"/>
    </row>
    <row r="89" spans="1:8" ht="12.75">
      <c r="A89" s="97"/>
      <c r="B89" s="98"/>
      <c r="C89" s="96"/>
      <c r="D89" s="57"/>
      <c r="E89" s="57"/>
      <c r="F89" s="56"/>
      <c r="G89" s="96"/>
      <c r="H89" s="41"/>
    </row>
    <row r="90" spans="1:8" ht="12.75">
      <c r="A90" s="97"/>
      <c r="B90" s="98"/>
      <c r="C90" s="96"/>
      <c r="D90" s="57"/>
      <c r="E90" s="57"/>
      <c r="F90" s="56"/>
      <c r="G90" s="96"/>
      <c r="H90" s="41"/>
    </row>
    <row r="91" spans="1:8" ht="12.75">
      <c r="A91" s="97"/>
      <c r="B91" s="98"/>
      <c r="C91" s="96"/>
      <c r="D91" s="57"/>
      <c r="E91" s="57"/>
      <c r="F91" s="56"/>
      <c r="G91" s="96"/>
      <c r="H91" s="41"/>
    </row>
    <row r="92" spans="1:8" ht="12.75">
      <c r="A92" s="97"/>
      <c r="B92" s="98"/>
      <c r="C92" s="96"/>
      <c r="D92" s="57"/>
      <c r="E92" s="57"/>
      <c r="F92" s="56"/>
      <c r="G92" s="96"/>
      <c r="H92" s="41"/>
    </row>
    <row r="93" spans="1:8" ht="12.75">
      <c r="A93" s="97"/>
      <c r="B93" s="98"/>
      <c r="C93" s="96"/>
      <c r="D93" s="57"/>
      <c r="E93" s="57"/>
      <c r="F93" s="56"/>
      <c r="G93" s="96"/>
      <c r="H93" s="41"/>
    </row>
    <row r="94" spans="1:8" ht="12.75">
      <c r="A94" s="97"/>
      <c r="B94" s="98"/>
      <c r="C94" s="96"/>
      <c r="D94" s="57"/>
      <c r="E94" s="57"/>
      <c r="F94" s="56"/>
      <c r="G94" s="96"/>
      <c r="H94" s="41"/>
    </row>
    <row r="95" spans="1:8" ht="12.75">
      <c r="A95" s="97"/>
      <c r="B95" s="98"/>
      <c r="C95" s="96"/>
      <c r="D95" s="57"/>
      <c r="E95" s="57"/>
      <c r="F95" s="56"/>
      <c r="G95" s="96"/>
      <c r="H95" s="41"/>
    </row>
    <row r="96" spans="1:8" ht="12.75">
      <c r="A96" s="97"/>
      <c r="B96" s="98"/>
      <c r="C96" s="96"/>
      <c r="D96" s="57"/>
      <c r="E96" s="57"/>
      <c r="F96" s="56"/>
      <c r="G96" s="96"/>
      <c r="H96" s="41"/>
    </row>
    <row r="97" spans="1:8" ht="12.75">
      <c r="A97" s="97"/>
      <c r="B97" s="98"/>
      <c r="C97" s="96"/>
      <c r="D97" s="57"/>
      <c r="E97" s="57"/>
      <c r="F97" s="56"/>
      <c r="G97" s="96"/>
      <c r="H97" s="41"/>
    </row>
    <row r="98" spans="1:8" ht="12.75">
      <c r="A98" s="97"/>
      <c r="B98" s="98"/>
      <c r="C98" s="96"/>
      <c r="D98" s="57"/>
      <c r="E98" s="57"/>
      <c r="F98" s="56"/>
      <c r="G98" s="96"/>
      <c r="H98" s="41"/>
    </row>
    <row r="99" spans="1:8" ht="12.75">
      <c r="A99" s="97"/>
      <c r="B99" s="98"/>
      <c r="C99" s="96"/>
      <c r="D99" s="57"/>
      <c r="E99" s="57"/>
      <c r="F99" s="56"/>
      <c r="G99" s="96"/>
      <c r="H99" s="41"/>
    </row>
    <row r="100" spans="1:8" ht="12.75">
      <c r="A100" s="97"/>
      <c r="B100" s="98"/>
      <c r="C100" s="96"/>
      <c r="D100" s="57"/>
      <c r="E100" s="57"/>
      <c r="F100" s="56"/>
      <c r="G100" s="96"/>
      <c r="H100" s="41"/>
    </row>
    <row r="101" spans="1:8" ht="12.75">
      <c r="A101" s="97"/>
      <c r="B101" s="98"/>
      <c r="C101" s="96"/>
      <c r="D101" s="57"/>
      <c r="E101" s="57"/>
      <c r="F101" s="56"/>
      <c r="G101" s="96"/>
      <c r="H101" s="41"/>
    </row>
    <row r="102" spans="1:8" ht="12.75">
      <c r="A102" s="97"/>
      <c r="B102" s="98"/>
      <c r="C102" s="96"/>
      <c r="D102" s="57"/>
      <c r="E102" s="57"/>
      <c r="F102" s="56"/>
      <c r="G102" s="96"/>
      <c r="H102" s="41"/>
    </row>
    <row r="103" spans="1:8" ht="12.75">
      <c r="A103" s="97"/>
      <c r="B103" s="98"/>
      <c r="C103" s="96"/>
      <c r="D103" s="57"/>
      <c r="E103" s="57"/>
      <c r="F103" s="56"/>
      <c r="G103" s="96"/>
      <c r="H103" s="41"/>
    </row>
    <row r="104" spans="1:8" ht="12.75">
      <c r="A104" s="97"/>
      <c r="B104" s="98"/>
      <c r="C104" s="96"/>
      <c r="D104" s="57"/>
      <c r="E104" s="57"/>
      <c r="F104" s="56"/>
      <c r="G104" s="96"/>
      <c r="H104" s="41"/>
    </row>
    <row r="105" spans="1:8" ht="12.75">
      <c r="A105" s="97"/>
      <c r="B105" s="98"/>
      <c r="C105" s="96"/>
      <c r="D105" s="57"/>
      <c r="E105" s="57"/>
      <c r="F105" s="56"/>
      <c r="G105" s="96"/>
      <c r="H105" s="41"/>
    </row>
    <row r="106" spans="1:8" ht="12.75">
      <c r="A106" s="97"/>
      <c r="B106" s="98"/>
      <c r="C106" s="96"/>
      <c r="D106" s="57"/>
      <c r="E106" s="57"/>
      <c r="F106" s="56"/>
      <c r="G106" s="96"/>
      <c r="H106" s="41"/>
    </row>
    <row r="107" spans="1:8" ht="12.75">
      <c r="A107" s="97"/>
      <c r="B107" s="98"/>
      <c r="C107" s="96"/>
      <c r="D107" s="57"/>
      <c r="E107" s="57"/>
      <c r="F107" s="56"/>
      <c r="G107" s="96"/>
      <c r="H107" s="41"/>
    </row>
    <row r="108" spans="1:8" ht="12.75">
      <c r="A108" s="97"/>
      <c r="B108" s="98"/>
      <c r="C108" s="96"/>
      <c r="D108" s="57"/>
      <c r="E108" s="57"/>
      <c r="F108" s="56"/>
      <c r="G108" s="96"/>
      <c r="H108" s="41"/>
    </row>
    <row r="109" spans="1:8" ht="12.75">
      <c r="A109" s="97"/>
      <c r="B109" s="98"/>
      <c r="C109" s="96"/>
      <c r="D109" s="57"/>
      <c r="E109" s="57"/>
      <c r="F109" s="56"/>
      <c r="G109" s="96"/>
      <c r="H109" s="41"/>
    </row>
    <row r="110" spans="1:8" ht="12.75">
      <c r="A110" s="97"/>
      <c r="B110" s="98"/>
      <c r="C110" s="96"/>
      <c r="D110" s="57"/>
      <c r="E110" s="57"/>
      <c r="F110" s="56"/>
      <c r="G110" s="96"/>
      <c r="H110" s="41"/>
    </row>
    <row r="111" spans="1:8" ht="12.75">
      <c r="A111" s="97"/>
      <c r="B111" s="98"/>
      <c r="C111" s="96"/>
      <c r="D111" s="57"/>
      <c r="E111" s="57"/>
      <c r="F111" s="56"/>
      <c r="G111" s="96"/>
      <c r="H111" s="41"/>
    </row>
    <row r="112" spans="1:8" ht="12.75">
      <c r="A112" s="97"/>
      <c r="B112" s="98"/>
      <c r="C112" s="96"/>
      <c r="D112" s="57"/>
      <c r="E112" s="57"/>
      <c r="F112" s="56"/>
      <c r="G112" s="96"/>
      <c r="H112" s="41"/>
    </row>
    <row r="113" spans="1:8" ht="12.75">
      <c r="A113" s="97"/>
      <c r="B113" s="98"/>
      <c r="C113" s="96"/>
      <c r="D113" s="57"/>
      <c r="E113" s="57"/>
      <c r="F113" s="56"/>
      <c r="G113" s="96"/>
      <c r="H113" s="41"/>
    </row>
    <row r="114" spans="1:8" ht="12.75">
      <c r="A114" s="97"/>
      <c r="B114" s="98"/>
      <c r="C114" s="96"/>
      <c r="D114" s="57"/>
      <c r="E114" s="57"/>
      <c r="F114" s="56"/>
      <c r="G114" s="96"/>
      <c r="H114" s="41"/>
    </row>
    <row r="115" spans="1:8" ht="12.75">
      <c r="A115" s="97"/>
      <c r="B115" s="98"/>
      <c r="C115" s="96"/>
      <c r="D115" s="57"/>
      <c r="E115" s="57"/>
      <c r="F115" s="56"/>
      <c r="G115" s="96"/>
      <c r="H115" s="41"/>
    </row>
    <row r="116" spans="1:8" ht="12.75">
      <c r="A116" s="97"/>
      <c r="B116" s="98"/>
      <c r="C116" s="96"/>
      <c r="D116" s="57"/>
      <c r="E116" s="57"/>
      <c r="F116" s="56"/>
      <c r="G116" s="96"/>
      <c r="H116" s="41"/>
    </row>
    <row r="117" spans="1:8" ht="12.75">
      <c r="A117" s="46"/>
      <c r="B117" s="47"/>
      <c r="C117" s="48"/>
      <c r="D117" s="2"/>
      <c r="E117" s="2"/>
      <c r="F117" s="1"/>
      <c r="G117" s="48"/>
      <c r="H117" s="41"/>
    </row>
    <row r="118" spans="1:8" ht="12.75">
      <c r="A118" s="41"/>
      <c r="B118" s="41"/>
      <c r="C118" s="41"/>
      <c r="D118" s="41"/>
      <c r="E118" s="41"/>
      <c r="F118" s="41"/>
      <c r="G118" s="41"/>
      <c r="H118" s="41"/>
    </row>
    <row r="119" spans="1:8" ht="12.75">
      <c r="A119" s="41"/>
      <c r="B119" s="41"/>
      <c r="C119" s="41"/>
      <c r="D119" s="41"/>
      <c r="E119" s="41"/>
      <c r="F119" s="41"/>
      <c r="G119" s="41"/>
      <c r="H119" s="41"/>
    </row>
    <row r="120" spans="1:8" ht="12.75">
      <c r="A120" s="41"/>
      <c r="B120" s="41"/>
      <c r="C120" s="41"/>
      <c r="D120" s="41"/>
      <c r="E120" s="41"/>
      <c r="F120" s="41"/>
      <c r="G120" s="41"/>
      <c r="H120" s="41"/>
    </row>
    <row r="121" spans="1:8" ht="12.75">
      <c r="A121" s="41"/>
      <c r="B121" s="41"/>
      <c r="C121" s="41"/>
      <c r="D121" s="41"/>
      <c r="E121" s="41"/>
      <c r="F121" s="41"/>
      <c r="G121" s="41"/>
      <c r="H121" s="41"/>
    </row>
    <row r="122" spans="1:8" ht="12.75">
      <c r="A122" s="41"/>
      <c r="B122" s="41"/>
      <c r="C122" s="41"/>
      <c r="D122" s="41"/>
      <c r="E122" s="41"/>
      <c r="F122" s="41"/>
      <c r="G122" s="41"/>
      <c r="H122" s="41"/>
    </row>
    <row r="123" spans="1:8" ht="12.75">
      <c r="A123" s="41"/>
      <c r="B123" s="41"/>
      <c r="C123" s="41"/>
      <c r="D123" s="41"/>
      <c r="E123" s="41"/>
      <c r="F123" s="41"/>
      <c r="G123" s="41"/>
      <c r="H123" s="41"/>
    </row>
    <row r="124" spans="1:8" ht="12.75">
      <c r="A124" s="41"/>
      <c r="B124" s="41"/>
      <c r="C124" s="41"/>
      <c r="D124" s="41"/>
      <c r="E124" s="41"/>
      <c r="F124" s="41"/>
      <c r="G124" s="41"/>
      <c r="H124" s="41"/>
    </row>
    <row r="125" spans="1:8" ht="12.75">
      <c r="A125" s="41"/>
      <c r="B125" s="41"/>
      <c r="C125" s="41"/>
      <c r="D125" s="41"/>
      <c r="E125" s="41"/>
      <c r="F125" s="41"/>
      <c r="G125" s="41"/>
      <c r="H125" s="41"/>
    </row>
    <row r="126" spans="1:8" ht="12.75">
      <c r="A126" s="41"/>
      <c r="B126" s="41"/>
      <c r="C126" s="41"/>
      <c r="D126" s="41"/>
      <c r="E126" s="41"/>
      <c r="F126" s="41"/>
      <c r="G126" s="41"/>
      <c r="H126" s="41"/>
    </row>
    <row r="127" spans="1:8" ht="12.75">
      <c r="A127" s="41"/>
      <c r="B127" s="41"/>
      <c r="C127" s="41"/>
      <c r="D127" s="41"/>
      <c r="E127" s="41"/>
      <c r="F127" s="41"/>
      <c r="G127" s="41"/>
      <c r="H127" s="41"/>
    </row>
    <row r="128" spans="1:8" ht="12.75">
      <c r="A128" s="41"/>
      <c r="B128" s="41"/>
      <c r="C128" s="41"/>
      <c r="D128" s="41"/>
      <c r="E128" s="41"/>
      <c r="F128" s="41"/>
      <c r="G128" s="41"/>
      <c r="H128" s="41"/>
    </row>
    <row r="129" spans="1:8" ht="12.75">
      <c r="A129" s="41"/>
      <c r="B129" s="41"/>
      <c r="C129" s="41"/>
      <c r="D129" s="41"/>
      <c r="E129" s="41"/>
      <c r="F129" s="41"/>
      <c r="G129" s="41"/>
      <c r="H129" s="41"/>
    </row>
    <row r="130" spans="1:8" ht="12.75">
      <c r="A130" s="41"/>
      <c r="B130" s="41"/>
      <c r="C130" s="41"/>
      <c r="D130" s="41"/>
      <c r="E130" s="41"/>
      <c r="F130" s="41"/>
      <c r="G130" s="41"/>
      <c r="H130" s="41"/>
    </row>
    <row r="131" spans="1:8" ht="12.75">
      <c r="A131" s="41"/>
      <c r="B131" s="41"/>
      <c r="C131" s="41"/>
      <c r="D131" s="41"/>
      <c r="E131" s="41"/>
      <c r="F131" s="41"/>
      <c r="G131" s="41"/>
      <c r="H131" s="41"/>
    </row>
    <row r="132" spans="1:8" ht="12.75">
      <c r="A132" s="41"/>
      <c r="B132" s="41"/>
      <c r="C132" s="41"/>
      <c r="D132" s="41"/>
      <c r="E132" s="41"/>
      <c r="F132" s="41"/>
      <c r="G132" s="41"/>
      <c r="H132" s="41"/>
    </row>
    <row r="133" spans="1:8" ht="12.75">
      <c r="A133" s="41"/>
      <c r="B133" s="41"/>
      <c r="C133" s="41"/>
      <c r="D133" s="41"/>
      <c r="E133" s="41"/>
      <c r="F133" s="41"/>
      <c r="G133" s="41"/>
      <c r="H133" s="41"/>
    </row>
    <row r="134" ht="12.75">
      <c r="H134" s="41"/>
    </row>
    <row r="135" ht="12.75">
      <c r="H135" s="41"/>
    </row>
    <row r="136" ht="12.75">
      <c r="H136" s="41"/>
    </row>
    <row r="137" ht="12.75">
      <c r="H137" s="41"/>
    </row>
    <row r="138" ht="12.75">
      <c r="H138" s="41"/>
    </row>
    <row r="139" ht="12.75">
      <c r="H139" s="41"/>
    </row>
    <row r="140" ht="12.75">
      <c r="H140" s="41"/>
    </row>
    <row r="141" ht="12.75">
      <c r="H141" s="41"/>
    </row>
    <row r="142" ht="12.75">
      <c r="H142" s="41"/>
    </row>
    <row r="143" ht="12.75">
      <c r="H143" s="41"/>
    </row>
    <row r="144" ht="12.75">
      <c r="H144" s="41"/>
    </row>
    <row r="145" ht="12.75">
      <c r="H145" s="41"/>
    </row>
    <row r="146" ht="12.75">
      <c r="H146" s="41"/>
    </row>
    <row r="147" ht="12.75">
      <c r="H147" s="41"/>
    </row>
    <row r="148" ht="12.75">
      <c r="H148" s="41"/>
    </row>
    <row r="149" ht="12.75">
      <c r="H149" s="41"/>
    </row>
    <row r="150" ht="12.75">
      <c r="H150" s="41"/>
    </row>
    <row r="151" ht="12.75">
      <c r="H151" s="41"/>
    </row>
    <row r="152" ht="12.75">
      <c r="H152" s="41"/>
    </row>
    <row r="153" ht="12.75">
      <c r="H153" s="41"/>
    </row>
    <row r="154" ht="12.75">
      <c r="H154" s="41"/>
    </row>
    <row r="155" ht="12.75">
      <c r="H155" s="41"/>
    </row>
    <row r="156" ht="12.75">
      <c r="H156" s="41"/>
    </row>
    <row r="157" ht="12.75">
      <c r="H157" s="41"/>
    </row>
    <row r="158" ht="12.75">
      <c r="H158" s="41"/>
    </row>
    <row r="159" ht="12.75">
      <c r="H159" s="41"/>
    </row>
    <row r="160" ht="12.75">
      <c r="H160" s="41"/>
    </row>
    <row r="161" ht="12.75">
      <c r="H161" s="41"/>
    </row>
    <row r="162" ht="12.75">
      <c r="H162" s="41"/>
    </row>
    <row r="163" ht="12.75">
      <c r="H163" s="41"/>
    </row>
    <row r="164" ht="12.75">
      <c r="H164" s="41"/>
    </row>
    <row r="165" ht="12.75">
      <c r="H165" s="41"/>
    </row>
    <row r="166" ht="12.75">
      <c r="H166" s="41"/>
    </row>
    <row r="167" ht="12.75">
      <c r="H167" s="41"/>
    </row>
    <row r="168" ht="12.75">
      <c r="H168" s="41"/>
    </row>
    <row r="169" ht="12.75">
      <c r="H169" s="41"/>
    </row>
    <row r="170" ht="12.75">
      <c r="H170" s="41"/>
    </row>
    <row r="171" ht="12.75">
      <c r="H171" s="41"/>
    </row>
    <row r="172" ht="12.75">
      <c r="H172" s="41"/>
    </row>
    <row r="173" ht="12.75">
      <c r="H173" s="41"/>
    </row>
    <row r="174" ht="12.75">
      <c r="H174" s="41"/>
    </row>
    <row r="175" ht="12.75">
      <c r="H175" s="41"/>
    </row>
    <row r="176" ht="12.75">
      <c r="H176" s="41"/>
    </row>
    <row r="177" ht="12.75">
      <c r="H177" s="41"/>
    </row>
    <row r="178" ht="12.75">
      <c r="H178" s="41"/>
    </row>
    <row r="179" ht="12.75">
      <c r="H179" s="41"/>
    </row>
    <row r="180" ht="12.75">
      <c r="H180" s="41"/>
    </row>
    <row r="181" ht="12.75">
      <c r="H181" s="41"/>
    </row>
    <row r="182" ht="12.75">
      <c r="H182" s="41"/>
    </row>
    <row r="183" ht="12.75">
      <c r="H183" s="41"/>
    </row>
    <row r="184" ht="12.75">
      <c r="H184" s="41"/>
    </row>
    <row r="185" ht="12.75">
      <c r="H185" s="41"/>
    </row>
    <row r="186" ht="12.75">
      <c r="H186" s="41"/>
    </row>
    <row r="187" ht="12.75">
      <c r="H187" s="41"/>
    </row>
    <row r="188" ht="12.75">
      <c r="H188" s="41"/>
    </row>
    <row r="189" ht="12.75">
      <c r="H189" s="41"/>
    </row>
    <row r="190" ht="12.75">
      <c r="H190" s="41"/>
    </row>
    <row r="191" ht="12.75">
      <c r="H191" s="41"/>
    </row>
    <row r="192" ht="12.75">
      <c r="H192" s="41"/>
    </row>
    <row r="193" ht="12.75">
      <c r="H193" s="41"/>
    </row>
    <row r="194" ht="12.75">
      <c r="H194" s="41"/>
    </row>
    <row r="195" ht="12.75">
      <c r="H195" s="41"/>
    </row>
    <row r="196" ht="12.75">
      <c r="H196" s="41"/>
    </row>
    <row r="197" ht="12.75">
      <c r="H197" s="41"/>
    </row>
    <row r="198" ht="12.75">
      <c r="H198" s="41"/>
    </row>
    <row r="199" ht="12.75">
      <c r="H199" s="41"/>
    </row>
    <row r="200" ht="12.75">
      <c r="H200" s="41"/>
    </row>
    <row r="201" ht="12.75">
      <c r="H201" s="41"/>
    </row>
    <row r="202" ht="12.75">
      <c r="H202" s="41"/>
    </row>
    <row r="203" ht="12.75">
      <c r="H203" s="41"/>
    </row>
    <row r="204" ht="12.75">
      <c r="H204" s="41"/>
    </row>
    <row r="205" ht="12.75">
      <c r="H205" s="41"/>
    </row>
    <row r="206" ht="12.75">
      <c r="H206" s="41"/>
    </row>
    <row r="207" ht="12.75">
      <c r="H207" s="41"/>
    </row>
  </sheetData>
  <sheetProtection selectLockedCells="1" selectUnlockedCells="1"/>
  <mergeCells count="395">
    <mergeCell ref="A1:G1"/>
    <mergeCell ref="A2:G2"/>
    <mergeCell ref="A3:G3"/>
    <mergeCell ref="A5:A6"/>
    <mergeCell ref="B5:B6"/>
    <mergeCell ref="C5:C6"/>
    <mergeCell ref="D5:D6"/>
    <mergeCell ref="E5:E6"/>
    <mergeCell ref="F5:F6"/>
    <mergeCell ref="G5:G6"/>
    <mergeCell ref="G7:G8"/>
    <mergeCell ref="A9:A10"/>
    <mergeCell ref="B9:B10"/>
    <mergeCell ref="C9:C10"/>
    <mergeCell ref="D9:D10"/>
    <mergeCell ref="E9:E10"/>
    <mergeCell ref="F9:F10"/>
    <mergeCell ref="G9:G10"/>
    <mergeCell ref="A7:A8"/>
    <mergeCell ref="B7:B8"/>
    <mergeCell ref="C11:C12"/>
    <mergeCell ref="D11:D12"/>
    <mergeCell ref="E7:E8"/>
    <mergeCell ref="F7:F8"/>
    <mergeCell ref="C7:C8"/>
    <mergeCell ref="D7:D8"/>
    <mergeCell ref="E11:E12"/>
    <mergeCell ref="F11:F12"/>
    <mergeCell ref="G11:G12"/>
    <mergeCell ref="A11:A12"/>
    <mergeCell ref="B11:B12"/>
    <mergeCell ref="G13:G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7:C18"/>
    <mergeCell ref="D17:D18"/>
    <mergeCell ref="E13:E14"/>
    <mergeCell ref="F13:F14"/>
    <mergeCell ref="C13:C14"/>
    <mergeCell ref="D13:D14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G21:G22"/>
    <mergeCell ref="A23:A24"/>
    <mergeCell ref="B23:B24"/>
    <mergeCell ref="C23:C24"/>
    <mergeCell ref="D23:D24"/>
    <mergeCell ref="E23:E24"/>
    <mergeCell ref="F23:F24"/>
    <mergeCell ref="G23:G24"/>
    <mergeCell ref="A21:A22"/>
    <mergeCell ref="B21:B22"/>
    <mergeCell ref="C25:C26"/>
    <mergeCell ref="D25:D26"/>
    <mergeCell ref="E21:E22"/>
    <mergeCell ref="F21:F22"/>
    <mergeCell ref="C21:C22"/>
    <mergeCell ref="D21:D22"/>
    <mergeCell ref="E25:E26"/>
    <mergeCell ref="F25:F26"/>
    <mergeCell ref="G25:G26"/>
    <mergeCell ref="A27:A28"/>
    <mergeCell ref="B27:B28"/>
    <mergeCell ref="C27:C28"/>
    <mergeCell ref="D27:D28"/>
    <mergeCell ref="E27:E28"/>
    <mergeCell ref="F27:F28"/>
    <mergeCell ref="G27:G28"/>
    <mergeCell ref="A25:A26"/>
    <mergeCell ref="B25:B26"/>
    <mergeCell ref="G29:G30"/>
    <mergeCell ref="A31:A32"/>
    <mergeCell ref="B31:B32"/>
    <mergeCell ref="C31:C32"/>
    <mergeCell ref="D31:D32"/>
    <mergeCell ref="E31:E32"/>
    <mergeCell ref="F31:F32"/>
    <mergeCell ref="G31:G32"/>
    <mergeCell ref="A29:A30"/>
    <mergeCell ref="B29:B30"/>
    <mergeCell ref="C33:C34"/>
    <mergeCell ref="D33:D34"/>
    <mergeCell ref="E29:E30"/>
    <mergeCell ref="F29:F30"/>
    <mergeCell ref="C29:C30"/>
    <mergeCell ref="D29:D30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3:A34"/>
    <mergeCell ref="B33:B34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41:C42"/>
    <mergeCell ref="D41:D42"/>
    <mergeCell ref="E37:E38"/>
    <mergeCell ref="F37:F38"/>
    <mergeCell ref="C37:C38"/>
    <mergeCell ref="D37:D38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1:A42"/>
    <mergeCell ref="B41:B42"/>
    <mergeCell ref="G45:G46"/>
    <mergeCell ref="A47:A48"/>
    <mergeCell ref="B47:B48"/>
    <mergeCell ref="C47:C48"/>
    <mergeCell ref="D47:D48"/>
    <mergeCell ref="E47:E48"/>
    <mergeCell ref="F47:F48"/>
    <mergeCell ref="G47:G48"/>
    <mergeCell ref="A45:A46"/>
    <mergeCell ref="B45:B46"/>
    <mergeCell ref="C49:C50"/>
    <mergeCell ref="D49:D50"/>
    <mergeCell ref="E45:E46"/>
    <mergeCell ref="F45:F46"/>
    <mergeCell ref="C45:C46"/>
    <mergeCell ref="D45:D46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49:A50"/>
    <mergeCell ref="B49:B50"/>
    <mergeCell ref="G53:G54"/>
    <mergeCell ref="A55:A56"/>
    <mergeCell ref="B55:B56"/>
    <mergeCell ref="C55:C56"/>
    <mergeCell ref="D55:D56"/>
    <mergeCell ref="E55:E56"/>
    <mergeCell ref="F55:F56"/>
    <mergeCell ref="G55:G56"/>
    <mergeCell ref="A53:A54"/>
    <mergeCell ref="B53:B54"/>
    <mergeCell ref="C57:C58"/>
    <mergeCell ref="D57:D58"/>
    <mergeCell ref="E53:E54"/>
    <mergeCell ref="F53:F54"/>
    <mergeCell ref="C53:C54"/>
    <mergeCell ref="D53:D54"/>
    <mergeCell ref="E57:E58"/>
    <mergeCell ref="F57:F58"/>
    <mergeCell ref="G57:G58"/>
    <mergeCell ref="A59:A60"/>
    <mergeCell ref="B59:B60"/>
    <mergeCell ref="C59:C60"/>
    <mergeCell ref="D59:D60"/>
    <mergeCell ref="E59:E60"/>
    <mergeCell ref="F59:F60"/>
    <mergeCell ref="G59:G60"/>
    <mergeCell ref="A57:A58"/>
    <mergeCell ref="B57:B58"/>
    <mergeCell ref="G61:G62"/>
    <mergeCell ref="A63:A64"/>
    <mergeCell ref="B63:B64"/>
    <mergeCell ref="C63:C64"/>
    <mergeCell ref="D63:D64"/>
    <mergeCell ref="E63:E64"/>
    <mergeCell ref="F63:F64"/>
    <mergeCell ref="G63:G64"/>
    <mergeCell ref="A61:A62"/>
    <mergeCell ref="B61:B62"/>
    <mergeCell ref="C65:C66"/>
    <mergeCell ref="D65:D66"/>
    <mergeCell ref="E61:E62"/>
    <mergeCell ref="F61:F62"/>
    <mergeCell ref="C61:C62"/>
    <mergeCell ref="D61:D62"/>
    <mergeCell ref="E65:E66"/>
    <mergeCell ref="F65:F66"/>
    <mergeCell ref="G65:G66"/>
    <mergeCell ref="A67:A68"/>
    <mergeCell ref="B67:B68"/>
    <mergeCell ref="C67:C68"/>
    <mergeCell ref="D67:D68"/>
    <mergeCell ref="E67:E68"/>
    <mergeCell ref="F67:F68"/>
    <mergeCell ref="G67:G68"/>
    <mergeCell ref="A65:A66"/>
    <mergeCell ref="B65:B66"/>
    <mergeCell ref="G69:G70"/>
    <mergeCell ref="A71:A72"/>
    <mergeCell ref="B71:B72"/>
    <mergeCell ref="C71:C72"/>
    <mergeCell ref="D71:D72"/>
    <mergeCell ref="E71:E72"/>
    <mergeCell ref="F71:F72"/>
    <mergeCell ref="G71:G72"/>
    <mergeCell ref="A69:A70"/>
    <mergeCell ref="B69:B70"/>
    <mergeCell ref="C73:C74"/>
    <mergeCell ref="D73:D74"/>
    <mergeCell ref="E69:E70"/>
    <mergeCell ref="F69:F70"/>
    <mergeCell ref="C69:C70"/>
    <mergeCell ref="D69:D70"/>
    <mergeCell ref="E73:E74"/>
    <mergeCell ref="F73:F74"/>
    <mergeCell ref="G73:G74"/>
    <mergeCell ref="A75:A76"/>
    <mergeCell ref="B75:B76"/>
    <mergeCell ref="C75:C76"/>
    <mergeCell ref="D75:D76"/>
    <mergeCell ref="E75:E76"/>
    <mergeCell ref="F75:F76"/>
    <mergeCell ref="G75:G76"/>
    <mergeCell ref="A73:A74"/>
    <mergeCell ref="B73:B74"/>
    <mergeCell ref="G77:G78"/>
    <mergeCell ref="A79:A80"/>
    <mergeCell ref="B79:B80"/>
    <mergeCell ref="C79:C80"/>
    <mergeCell ref="D79:D80"/>
    <mergeCell ref="E79:E80"/>
    <mergeCell ref="F79:F80"/>
    <mergeCell ref="G79:G80"/>
    <mergeCell ref="A77:A78"/>
    <mergeCell ref="B77:B78"/>
    <mergeCell ref="C81:C82"/>
    <mergeCell ref="D81:D82"/>
    <mergeCell ref="E77:E78"/>
    <mergeCell ref="F77:F78"/>
    <mergeCell ref="C77:C78"/>
    <mergeCell ref="D77:D78"/>
    <mergeCell ref="E81:E82"/>
    <mergeCell ref="F81:F82"/>
    <mergeCell ref="G81:G82"/>
    <mergeCell ref="A83:A84"/>
    <mergeCell ref="B83:B84"/>
    <mergeCell ref="C83:C84"/>
    <mergeCell ref="D83:D84"/>
    <mergeCell ref="E83:E84"/>
    <mergeCell ref="F83:F84"/>
    <mergeCell ref="G83:G84"/>
    <mergeCell ref="A81:A82"/>
    <mergeCell ref="B81:B82"/>
    <mergeCell ref="G85:G86"/>
    <mergeCell ref="A87:A88"/>
    <mergeCell ref="B87:B88"/>
    <mergeCell ref="C87:C88"/>
    <mergeCell ref="D87:D88"/>
    <mergeCell ref="E87:E88"/>
    <mergeCell ref="F87:F88"/>
    <mergeCell ref="G87:G88"/>
    <mergeCell ref="A85:A86"/>
    <mergeCell ref="B85:B86"/>
    <mergeCell ref="C89:C90"/>
    <mergeCell ref="D89:D90"/>
    <mergeCell ref="E85:E86"/>
    <mergeCell ref="F85:F86"/>
    <mergeCell ref="C85:C86"/>
    <mergeCell ref="D85:D86"/>
    <mergeCell ref="E89:E90"/>
    <mergeCell ref="F89:F90"/>
    <mergeCell ref="G89:G90"/>
    <mergeCell ref="A91:A92"/>
    <mergeCell ref="B91:B92"/>
    <mergeCell ref="C91:C92"/>
    <mergeCell ref="D91:D92"/>
    <mergeCell ref="E91:E92"/>
    <mergeCell ref="F91:F92"/>
    <mergeCell ref="G91:G92"/>
    <mergeCell ref="A89:A90"/>
    <mergeCell ref="B89:B90"/>
    <mergeCell ref="G93:G94"/>
    <mergeCell ref="A95:A96"/>
    <mergeCell ref="B95:B96"/>
    <mergeCell ref="C95:C96"/>
    <mergeCell ref="D95:D96"/>
    <mergeCell ref="E95:E96"/>
    <mergeCell ref="F95:F96"/>
    <mergeCell ref="G95:G96"/>
    <mergeCell ref="A93:A94"/>
    <mergeCell ref="B93:B94"/>
    <mergeCell ref="C97:C98"/>
    <mergeCell ref="D97:D98"/>
    <mergeCell ref="E93:E94"/>
    <mergeCell ref="F93:F94"/>
    <mergeCell ref="C93:C94"/>
    <mergeCell ref="D93:D94"/>
    <mergeCell ref="E97:E98"/>
    <mergeCell ref="F97:F98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97:A98"/>
    <mergeCell ref="B97:B98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1:A102"/>
    <mergeCell ref="B101:B102"/>
    <mergeCell ref="C105:C106"/>
    <mergeCell ref="D105:D106"/>
    <mergeCell ref="E101:E102"/>
    <mergeCell ref="F101:F102"/>
    <mergeCell ref="C101:C102"/>
    <mergeCell ref="D101:D102"/>
    <mergeCell ref="E105:E106"/>
    <mergeCell ref="F105:F106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5:A106"/>
    <mergeCell ref="B105:B106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09:A110"/>
    <mergeCell ref="B109:B110"/>
    <mergeCell ref="C113:C114"/>
    <mergeCell ref="D113:D114"/>
    <mergeCell ref="E109:E110"/>
    <mergeCell ref="F109:F110"/>
    <mergeCell ref="C109:C110"/>
    <mergeCell ref="D109:D110"/>
    <mergeCell ref="E113:E114"/>
    <mergeCell ref="F113:F114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3:A114"/>
    <mergeCell ref="B113:B114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K13" sqref="K13:L1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0.25">
      <c r="A1" s="86" t="s">
        <v>2</v>
      </c>
      <c r="B1" s="86"/>
      <c r="C1" s="86"/>
      <c r="D1" s="86"/>
      <c r="E1" s="86"/>
      <c r="F1" s="86"/>
      <c r="G1" s="86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23" ht="34.5" customHeight="1">
      <c r="A2" s="87" t="s">
        <v>18</v>
      </c>
      <c r="B2" s="87"/>
      <c r="C2" s="87"/>
      <c r="D2" s="88" t="str">
        <f>HYPERLINK('[1]реквизиты'!$A$2)</f>
        <v>5-ый Всероссийский турнир по борьбе самбо, посвященный памяти Е.Ф.Гргорьева среди младших юношей 1999-2000 гг.р.</v>
      </c>
      <c r="E2" s="89"/>
      <c r="F2" s="89"/>
      <c r="G2" s="8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1"/>
      <c r="W2" s="41"/>
    </row>
    <row r="3" spans="2:35" ht="25.5" customHeight="1">
      <c r="B3" s="50"/>
      <c r="C3" s="50"/>
      <c r="D3" s="129" t="str">
        <f>HYPERLINK('[1]реквизиты'!$A$3)</f>
        <v>25.04.2013 г.- 26.04.2013г. Г.Саратов</v>
      </c>
      <c r="E3" s="130"/>
      <c r="F3" s="130"/>
      <c r="G3" s="136" t="str">
        <f>HYPERLINK('пр.взв'!D4)</f>
        <v>В.к.   71    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</row>
    <row r="4" spans="1:35" ht="12.75" customHeight="1">
      <c r="A4" s="119" t="s">
        <v>9</v>
      </c>
      <c r="B4" s="120" t="s">
        <v>0</v>
      </c>
      <c r="C4" s="127" t="s">
        <v>1</v>
      </c>
      <c r="D4" s="128" t="s">
        <v>4</v>
      </c>
      <c r="E4" s="127" t="s">
        <v>19</v>
      </c>
      <c r="F4" s="127" t="s">
        <v>13</v>
      </c>
      <c r="G4" s="131" t="s">
        <v>14</v>
      </c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</row>
    <row r="5" spans="1:35" ht="12.75">
      <c r="A5" s="119"/>
      <c r="B5" s="120"/>
      <c r="C5" s="127"/>
      <c r="D5" s="128"/>
      <c r="E5" s="127"/>
      <c r="F5" s="127"/>
      <c r="G5" s="13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</row>
    <row r="6" spans="1:35" ht="15.75" customHeight="1">
      <c r="A6" s="121" t="s">
        <v>15</v>
      </c>
      <c r="B6" s="122">
        <v>2</v>
      </c>
      <c r="C6" s="123" t="str">
        <f>VLOOKUP(B6,'пр.взв'!B7:G12,2,FALSE)</f>
        <v>КРЫЛОВ Владислав </v>
      </c>
      <c r="D6" s="124" t="str">
        <f>VLOOKUP(B6,'пр.взв'!B7:G12,3,FALSE)</f>
        <v>1999, 1р</v>
      </c>
      <c r="E6" s="125" t="str">
        <f>VLOOKUP(B6,'пр.взв'!B7:G12,4,FALSE)</f>
        <v>ПФО, Саратовская обл., г.Балашов</v>
      </c>
      <c r="F6" s="126">
        <f>VLOOKUP(B6,'пр.взв'!B7:G12,5,FALSE)</f>
        <v>0</v>
      </c>
      <c r="G6" s="118" t="str">
        <f>VLOOKUP(B6,'пр.взв'!B7:G12,6,FALSE)</f>
        <v>Глухов В.Н.</v>
      </c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</row>
    <row r="7" spans="1:7" ht="15.75" customHeight="1">
      <c r="A7" s="121"/>
      <c r="B7" s="122"/>
      <c r="C7" s="123"/>
      <c r="D7" s="124"/>
      <c r="E7" s="125"/>
      <c r="F7" s="126"/>
      <c r="G7" s="118"/>
    </row>
    <row r="8" spans="1:7" ht="15.75" customHeight="1">
      <c r="A8" s="112" t="s">
        <v>16</v>
      </c>
      <c r="B8" s="113">
        <v>1</v>
      </c>
      <c r="C8" s="116" t="str">
        <f>VLOOKUP(B8,'пр.взв'!B7:G12,2,FALSE)</f>
        <v>ШЕЛЕМЕТЬЕВ Максим</v>
      </c>
      <c r="D8" s="117" t="str">
        <f>VLOOKUP(B8,'пр.взв'!B7:G12,3,FALSE)</f>
        <v>1999, 1р</v>
      </c>
      <c r="E8" s="114" t="str">
        <f>VLOOKUP(B8,'пр.взв'!B7:G12,4,FALSE)</f>
        <v> ПФО,Пермский край,г.Краснокамс</v>
      </c>
      <c r="F8" s="115">
        <f>VLOOKUP(B8,'пр.взв'!B7:G12,5,FALSE)</f>
        <v>0</v>
      </c>
      <c r="G8" s="111" t="str">
        <f>VLOOKUP(B8,'пр.взв'!B7:G12,6,FALSE)</f>
        <v>Фадеев А.Н.</v>
      </c>
    </row>
    <row r="9" spans="1:7" ht="15.75" customHeight="1">
      <c r="A9" s="112"/>
      <c r="B9" s="113"/>
      <c r="C9" s="116"/>
      <c r="D9" s="117"/>
      <c r="E9" s="114"/>
      <c r="F9" s="115"/>
      <c r="G9" s="111"/>
    </row>
    <row r="10" spans="1:7" ht="15.75" customHeight="1">
      <c r="A10" s="112" t="s">
        <v>17</v>
      </c>
      <c r="B10" s="113">
        <v>3</v>
      </c>
      <c r="C10" s="116" t="str">
        <f>VLOOKUP(B10,'пр.взв'!B7:G12,2,FALSE)</f>
        <v>ПАНКРАТОВ Семен</v>
      </c>
      <c r="D10" s="117" t="str">
        <f>VLOOKUP(B10,'пр.взв'!B7:G12,3,FALSE)</f>
        <v>1999, 1р</v>
      </c>
      <c r="E10" s="114" t="str">
        <f>VLOOKUP(B10,'пр.взв'!B7:G12,4,FALSE)</f>
        <v>ПФО, Саратовская обл., г.Балашов</v>
      </c>
      <c r="F10" s="115">
        <f>VLOOKUP(B10,'пр.взв'!B7:G12,5,FALSE)</f>
        <v>0</v>
      </c>
      <c r="G10" s="111" t="str">
        <f>VLOOKUP(B10,'пр.взв'!B7:G12,6,FALSE)</f>
        <v>Глухов В.Н.</v>
      </c>
    </row>
    <row r="11" spans="1:7" ht="15.75" customHeight="1">
      <c r="A11" s="112"/>
      <c r="B11" s="113"/>
      <c r="C11" s="116"/>
      <c r="D11" s="117"/>
      <c r="E11" s="114"/>
      <c r="F11" s="115"/>
      <c r="G11" s="111"/>
    </row>
    <row r="12" spans="1:7" ht="25.5" customHeight="1">
      <c r="A12" s="27" t="str">
        <f>HYPERLINK('[1]реквизиты'!$A$6)</f>
        <v>Гл. судья</v>
      </c>
      <c r="B12" s="28"/>
      <c r="C12" s="28"/>
      <c r="D12" s="29"/>
      <c r="E12" s="31" t="str">
        <f>HYPERLINK('[1]реквизиты'!$G$6)</f>
        <v>Герасимов К.А.</v>
      </c>
      <c r="G12" s="34" t="str">
        <f>HYPERLINK('[1]реквизиты'!$G$7)</f>
        <v>/Саратов/</v>
      </c>
    </row>
    <row r="13" spans="1:7" ht="33" customHeight="1">
      <c r="A13" s="27" t="str">
        <f>HYPERLINK('[1]реквизиты'!$A$8)</f>
        <v>Гл. секретарь</v>
      </c>
      <c r="B13" s="28"/>
      <c r="C13" s="52"/>
      <c r="D13" s="36"/>
      <c r="E13" s="31" t="str">
        <f>HYPERLINK('[1]реквизиты'!$G$8)</f>
        <v>Молоков Д.О.</v>
      </c>
      <c r="F13" s="41"/>
      <c r="G13" s="34" t="str">
        <f>HYPERLINK('[1]реквизиты'!$G$9)</f>
        <v>/Саратов/</v>
      </c>
    </row>
    <row r="14" spans="1:7" ht="10.5" customHeight="1">
      <c r="A14" s="108"/>
      <c r="B14" s="98"/>
      <c r="C14" s="96"/>
      <c r="D14" s="57"/>
      <c r="E14" s="109"/>
      <c r="F14" s="110"/>
      <c r="G14" s="96"/>
    </row>
    <row r="15" spans="1:7" ht="10.5" customHeight="1">
      <c r="A15" s="108"/>
      <c r="B15" s="98"/>
      <c r="C15" s="96"/>
      <c r="D15" s="57"/>
      <c r="E15" s="109"/>
      <c r="F15" s="110"/>
      <c r="G15" s="96"/>
    </row>
    <row r="16" spans="1:7" ht="10.5" customHeight="1">
      <c r="A16" s="108"/>
      <c r="B16" s="98"/>
      <c r="C16" s="96"/>
      <c r="D16" s="57"/>
      <c r="E16" s="109"/>
      <c r="F16" s="110"/>
      <c r="G16" s="96"/>
    </row>
    <row r="17" spans="1:7" ht="10.5" customHeight="1">
      <c r="A17" s="108"/>
      <c r="B17" s="98"/>
      <c r="C17" s="96"/>
      <c r="D17" s="57"/>
      <c r="E17" s="109"/>
      <c r="F17" s="110"/>
      <c r="G17" s="96"/>
    </row>
    <row r="18" spans="1:7" ht="10.5" customHeight="1">
      <c r="A18" s="108"/>
      <c r="B18" s="98"/>
      <c r="C18" s="96"/>
      <c r="D18" s="57"/>
      <c r="E18" s="109"/>
      <c r="F18" s="110"/>
      <c r="G18" s="96"/>
    </row>
    <row r="19" spans="1:7" ht="10.5" customHeight="1">
      <c r="A19" s="108"/>
      <c r="B19" s="98"/>
      <c r="C19" s="96"/>
      <c r="D19" s="57"/>
      <c r="E19" s="109"/>
      <c r="F19" s="110"/>
      <c r="G19" s="96"/>
    </row>
    <row r="20" spans="1:7" ht="10.5" customHeight="1">
      <c r="A20" s="108"/>
      <c r="B20" s="98"/>
      <c r="C20" s="96"/>
      <c r="D20" s="57"/>
      <c r="E20" s="109"/>
      <c r="F20" s="110"/>
      <c r="G20" s="96"/>
    </row>
    <row r="21" spans="1:7" ht="10.5" customHeight="1">
      <c r="A21" s="108"/>
      <c r="B21" s="98"/>
      <c r="C21" s="96"/>
      <c r="D21" s="57"/>
      <c r="E21" s="109"/>
      <c r="F21" s="110"/>
      <c r="G21" s="96"/>
    </row>
    <row r="22" spans="1:7" ht="10.5" customHeight="1">
      <c r="A22" s="108"/>
      <c r="B22" s="98"/>
      <c r="C22" s="96"/>
      <c r="D22" s="57"/>
      <c r="E22" s="109"/>
      <c r="F22" s="110"/>
      <c r="G22" s="96"/>
    </row>
    <row r="23" spans="1:7" ht="10.5" customHeight="1">
      <c r="A23" s="108"/>
      <c r="B23" s="98"/>
      <c r="C23" s="96"/>
      <c r="D23" s="57"/>
      <c r="E23" s="109"/>
      <c r="F23" s="110"/>
      <c r="G23" s="96"/>
    </row>
    <row r="24" spans="1:7" ht="10.5" customHeight="1">
      <c r="A24" s="108"/>
      <c r="B24" s="98"/>
      <c r="C24" s="96"/>
      <c r="D24" s="57"/>
      <c r="E24" s="109"/>
      <c r="F24" s="110"/>
      <c r="G24" s="96"/>
    </row>
    <row r="25" spans="1:7" ht="10.5" customHeight="1">
      <c r="A25" s="108"/>
      <c r="B25" s="98"/>
      <c r="C25" s="96"/>
      <c r="D25" s="57"/>
      <c r="E25" s="109"/>
      <c r="F25" s="110"/>
      <c r="G25" s="96"/>
    </row>
    <row r="26" spans="1:7" ht="10.5" customHeight="1">
      <c r="A26" s="108"/>
      <c r="B26" s="98"/>
      <c r="C26" s="96"/>
      <c r="D26" s="57"/>
      <c r="E26" s="109"/>
      <c r="F26" s="110"/>
      <c r="G26" s="96"/>
    </row>
    <row r="27" spans="1:7" ht="10.5" customHeight="1">
      <c r="A27" s="108"/>
      <c r="B27" s="98"/>
      <c r="C27" s="96"/>
      <c r="D27" s="57"/>
      <c r="E27" s="109"/>
      <c r="F27" s="110"/>
      <c r="G27" s="96"/>
    </row>
    <row r="28" spans="1:7" ht="10.5" customHeight="1">
      <c r="A28" s="108"/>
      <c r="B28" s="98"/>
      <c r="C28" s="96"/>
      <c r="D28" s="57"/>
      <c r="E28" s="109"/>
      <c r="F28" s="110"/>
      <c r="G28" s="96"/>
    </row>
    <row r="29" spans="1:7" ht="10.5" customHeight="1">
      <c r="A29" s="108"/>
      <c r="B29" s="98"/>
      <c r="C29" s="96"/>
      <c r="D29" s="57"/>
      <c r="E29" s="109"/>
      <c r="F29" s="110"/>
      <c r="G29" s="96"/>
    </row>
    <row r="30" spans="1:7" ht="10.5" customHeight="1">
      <c r="A30" s="108"/>
      <c r="B30" s="98"/>
      <c r="C30" s="96"/>
      <c r="D30" s="57"/>
      <c r="E30" s="109"/>
      <c r="F30" s="110"/>
      <c r="G30" s="96"/>
    </row>
    <row r="31" spans="1:14" ht="10.5" customHeight="1">
      <c r="A31" s="108"/>
      <c r="B31" s="98"/>
      <c r="C31" s="96"/>
      <c r="D31" s="57"/>
      <c r="E31" s="109"/>
      <c r="F31" s="110"/>
      <c r="G31" s="96"/>
      <c r="H31" s="51"/>
      <c r="I31" s="51"/>
      <c r="J31" s="51"/>
      <c r="L31" s="51"/>
      <c r="M31" s="51"/>
      <c r="N31" s="51"/>
    </row>
    <row r="32" spans="1:14" ht="10.5" customHeight="1">
      <c r="A32" s="108"/>
      <c r="B32" s="98"/>
      <c r="C32" s="96"/>
      <c r="D32" s="57"/>
      <c r="E32" s="109"/>
      <c r="F32" s="110"/>
      <c r="G32" s="96"/>
      <c r="H32" s="51"/>
      <c r="I32" s="51"/>
      <c r="J32" s="51"/>
      <c r="L32" s="51"/>
      <c r="M32" s="51"/>
      <c r="N32" s="51"/>
    </row>
    <row r="33" spans="1:14" ht="10.5" customHeight="1">
      <c r="A33" s="108"/>
      <c r="B33" s="98"/>
      <c r="C33" s="96"/>
      <c r="D33" s="57"/>
      <c r="E33" s="109"/>
      <c r="F33" s="110"/>
      <c r="G33" s="96"/>
      <c r="H33" s="51"/>
      <c r="I33" s="51"/>
      <c r="J33" s="51"/>
      <c r="L33" s="51"/>
      <c r="M33" s="51"/>
      <c r="N33" s="51"/>
    </row>
    <row r="34" spans="1:7" ht="10.5" customHeight="1">
      <c r="A34" s="108"/>
      <c r="B34" s="98"/>
      <c r="C34" s="96"/>
      <c r="D34" s="57"/>
      <c r="E34" s="109"/>
      <c r="F34" s="110"/>
      <c r="G34" s="96"/>
    </row>
    <row r="35" spans="1:7" ht="10.5" customHeight="1">
      <c r="A35" s="108"/>
      <c r="B35" s="98"/>
      <c r="C35" s="96"/>
      <c r="D35" s="57"/>
      <c r="E35" s="109"/>
      <c r="F35" s="110"/>
      <c r="G35" s="96"/>
    </row>
    <row r="36" spans="1:7" ht="10.5" customHeight="1">
      <c r="A36" s="108"/>
      <c r="B36" s="98"/>
      <c r="C36" s="96"/>
      <c r="D36" s="57"/>
      <c r="E36" s="109"/>
      <c r="F36" s="110"/>
      <c r="G36" s="96"/>
    </row>
    <row r="37" spans="1:7" ht="10.5" customHeight="1">
      <c r="A37" s="108"/>
      <c r="B37" s="98"/>
      <c r="C37" s="96"/>
      <c r="D37" s="57"/>
      <c r="E37" s="109"/>
      <c r="F37" s="110"/>
      <c r="G37" s="96"/>
    </row>
    <row r="38" spans="1:7" ht="10.5" customHeight="1">
      <c r="A38" s="108"/>
      <c r="B38" s="98"/>
      <c r="C38" s="96"/>
      <c r="D38" s="57"/>
      <c r="E38" s="109"/>
      <c r="F38" s="110"/>
      <c r="G38" s="96"/>
    </row>
    <row r="39" spans="1:7" ht="10.5" customHeight="1">
      <c r="A39" s="108"/>
      <c r="B39" s="98"/>
      <c r="C39" s="96"/>
      <c r="D39" s="57"/>
      <c r="E39" s="109"/>
      <c r="F39" s="110"/>
      <c r="G39" s="96"/>
    </row>
    <row r="40" spans="1:7" ht="10.5" customHeight="1">
      <c r="A40" s="108"/>
      <c r="B40" s="98"/>
      <c r="C40" s="96"/>
      <c r="D40" s="57"/>
      <c r="E40" s="109"/>
      <c r="F40" s="110"/>
      <c r="G40" s="96"/>
    </row>
    <row r="41" spans="1:7" ht="10.5" customHeight="1">
      <c r="A41" s="108"/>
      <c r="B41" s="98"/>
      <c r="C41" s="96"/>
      <c r="D41" s="57"/>
      <c r="E41" s="109"/>
      <c r="F41" s="110"/>
      <c r="G41" s="96"/>
    </row>
    <row r="42" spans="1:7" ht="10.5" customHeight="1">
      <c r="A42" s="108"/>
      <c r="B42" s="98"/>
      <c r="C42" s="96"/>
      <c r="D42" s="57"/>
      <c r="E42" s="109"/>
      <c r="F42" s="110"/>
      <c r="G42" s="96"/>
    </row>
    <row r="43" spans="1:7" ht="10.5" customHeight="1">
      <c r="A43" s="108"/>
      <c r="B43" s="98"/>
      <c r="C43" s="96"/>
      <c r="D43" s="57"/>
      <c r="E43" s="109"/>
      <c r="F43" s="110"/>
      <c r="G43" s="96"/>
    </row>
    <row r="44" spans="1:7" ht="10.5" customHeight="1">
      <c r="A44" s="108"/>
      <c r="B44" s="98"/>
      <c r="C44" s="96"/>
      <c r="D44" s="57"/>
      <c r="E44" s="109"/>
      <c r="F44" s="110"/>
      <c r="G44" s="96"/>
    </row>
    <row r="45" spans="1:7" ht="10.5" customHeight="1">
      <c r="A45" s="108"/>
      <c r="B45" s="98"/>
      <c r="C45" s="96"/>
      <c r="D45" s="57"/>
      <c r="E45" s="109"/>
      <c r="F45" s="110"/>
      <c r="G45" s="96"/>
    </row>
    <row r="46" spans="1:7" ht="10.5" customHeight="1">
      <c r="A46" s="108"/>
      <c r="B46" s="98"/>
      <c r="C46" s="96"/>
      <c r="D46" s="57"/>
      <c r="E46" s="109"/>
      <c r="F46" s="110"/>
      <c r="G46" s="96"/>
    </row>
    <row r="47" spans="1:7" ht="10.5" customHeight="1">
      <c r="A47" s="108"/>
      <c r="B47" s="98"/>
      <c r="C47" s="96"/>
      <c r="D47" s="57"/>
      <c r="E47" s="109"/>
      <c r="F47" s="110"/>
      <c r="G47" s="96"/>
    </row>
    <row r="48" spans="1:7" ht="10.5" customHeight="1">
      <c r="A48" s="108"/>
      <c r="B48" s="98"/>
      <c r="C48" s="96"/>
      <c r="D48" s="57"/>
      <c r="E48" s="109"/>
      <c r="F48" s="110"/>
      <c r="G48" s="96"/>
    </row>
    <row r="49" spans="1:7" ht="10.5" customHeight="1">
      <c r="A49" s="108"/>
      <c r="B49" s="98"/>
      <c r="C49" s="96"/>
      <c r="D49" s="57"/>
      <c r="E49" s="109"/>
      <c r="F49" s="110"/>
      <c r="G49" s="96"/>
    </row>
    <row r="50" spans="1:7" ht="10.5" customHeight="1">
      <c r="A50" s="108"/>
      <c r="B50" s="98"/>
      <c r="C50" s="96"/>
      <c r="D50" s="57"/>
      <c r="E50" s="109"/>
      <c r="F50" s="110"/>
      <c r="G50" s="96"/>
    </row>
    <row r="51" spans="1:7" ht="10.5" customHeight="1">
      <c r="A51" s="108"/>
      <c r="B51" s="98"/>
      <c r="C51" s="96"/>
      <c r="D51" s="57"/>
      <c r="E51" s="109"/>
      <c r="F51" s="110"/>
      <c r="G51" s="96"/>
    </row>
    <row r="52" spans="1:7" ht="10.5" customHeight="1">
      <c r="A52" s="53"/>
      <c r="B52" s="47"/>
      <c r="C52" s="48"/>
      <c r="D52" s="2"/>
      <c r="E52" s="24"/>
      <c r="F52" s="54"/>
      <c r="G52" s="48"/>
    </row>
    <row r="53" spans="1:7" ht="10.5" customHeight="1">
      <c r="A53" s="41"/>
      <c r="B53" s="41"/>
      <c r="C53" s="41"/>
      <c r="D53" s="41"/>
      <c r="E53" s="41"/>
      <c r="F53" s="41"/>
      <c r="G53" s="41"/>
    </row>
    <row r="54" spans="1:7" ht="10.5" customHeight="1">
      <c r="A54" s="41"/>
      <c r="B54" s="41"/>
      <c r="C54" s="41"/>
      <c r="D54" s="41"/>
      <c r="E54" s="41"/>
      <c r="F54" s="41"/>
      <c r="G54" s="41"/>
    </row>
    <row r="55" spans="1:7" ht="10.5" customHeight="1">
      <c r="A55" s="41"/>
      <c r="B55" s="41"/>
      <c r="C55" s="41"/>
      <c r="D55" s="41"/>
      <c r="E55" s="41"/>
      <c r="F55" s="41"/>
      <c r="G55" s="41"/>
    </row>
    <row r="56" spans="1:7" ht="10.5" customHeight="1">
      <c r="A56" s="41"/>
      <c r="B56" s="41"/>
      <c r="C56" s="41"/>
      <c r="D56" s="41"/>
      <c r="E56" s="41"/>
      <c r="F56" s="41"/>
      <c r="G56" s="41"/>
    </row>
    <row r="57" spans="1:7" ht="10.5" customHeight="1">
      <c r="A57" s="41"/>
      <c r="B57" s="41"/>
      <c r="C57" s="41"/>
      <c r="D57" s="41"/>
      <c r="E57" s="41"/>
      <c r="F57" s="41"/>
      <c r="G57" s="41"/>
    </row>
    <row r="58" spans="1:7" ht="10.5" customHeight="1">
      <c r="A58" s="41"/>
      <c r="B58" s="41"/>
      <c r="C58" s="41"/>
      <c r="D58" s="41"/>
      <c r="E58" s="41"/>
      <c r="F58" s="41"/>
      <c r="G58" s="41"/>
    </row>
    <row r="59" spans="1:7" ht="10.5" customHeight="1">
      <c r="A59" s="41"/>
      <c r="B59" s="41"/>
      <c r="C59" s="41"/>
      <c r="D59" s="41"/>
      <c r="E59" s="41"/>
      <c r="F59" s="41"/>
      <c r="G59" s="41"/>
    </row>
    <row r="60" spans="1:7" ht="10.5" customHeight="1">
      <c r="A60" s="41"/>
      <c r="B60" s="41"/>
      <c r="C60" s="41"/>
      <c r="D60" s="41"/>
      <c r="E60" s="41"/>
      <c r="F60" s="41"/>
      <c r="G60" s="41"/>
    </row>
    <row r="61" spans="1:7" ht="10.5" customHeight="1">
      <c r="A61" s="41"/>
      <c r="B61" s="41"/>
      <c r="C61" s="41"/>
      <c r="D61" s="41"/>
      <c r="E61" s="41"/>
      <c r="F61" s="41"/>
      <c r="G61" s="41"/>
    </row>
    <row r="62" spans="1:7" ht="10.5" customHeight="1">
      <c r="A62" s="41"/>
      <c r="B62" s="41"/>
      <c r="C62" s="41"/>
      <c r="D62" s="41"/>
      <c r="E62" s="41"/>
      <c r="F62" s="41"/>
      <c r="G62" s="41"/>
    </row>
    <row r="63" spans="1:7" ht="10.5" customHeight="1">
      <c r="A63" s="41"/>
      <c r="B63" s="41"/>
      <c r="C63" s="41"/>
      <c r="D63" s="41"/>
      <c r="E63" s="41"/>
      <c r="F63" s="41"/>
      <c r="G63" s="41"/>
    </row>
    <row r="64" spans="1:7" ht="10.5" customHeight="1">
      <c r="A64" s="41"/>
      <c r="B64" s="41"/>
      <c r="C64" s="41"/>
      <c r="D64" s="41"/>
      <c r="E64" s="41"/>
      <c r="F64" s="41"/>
      <c r="G64" s="41"/>
    </row>
    <row r="65" spans="1:7" ht="10.5" customHeight="1">
      <c r="A65" s="41"/>
      <c r="B65" s="41"/>
      <c r="C65" s="41"/>
      <c r="D65" s="41"/>
      <c r="E65" s="41"/>
      <c r="F65" s="41"/>
      <c r="G65" s="41"/>
    </row>
    <row r="66" spans="1:26" ht="34.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29"/>
      <c r="O66" s="29"/>
      <c r="P66" s="29"/>
      <c r="Q66" s="32"/>
      <c r="R66" s="33"/>
      <c r="S66" s="32"/>
      <c r="T66" s="33"/>
      <c r="U66" s="32"/>
      <c r="W66" s="32"/>
      <c r="X66" s="33"/>
      <c r="Y66" s="11"/>
      <c r="Z66" s="11"/>
    </row>
    <row r="67" spans="1:26" ht="28.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29"/>
      <c r="O67" s="29"/>
      <c r="P67" s="29"/>
      <c r="Q67" s="32"/>
      <c r="R67" s="33"/>
      <c r="S67" s="32"/>
      <c r="T67" s="33"/>
      <c r="U67" s="32"/>
      <c r="W67" s="32"/>
      <c r="X67" s="33"/>
      <c r="Y67" s="11"/>
      <c r="Z67" s="11"/>
    </row>
    <row r="68" spans="1:13" ht="12.7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</row>
    <row r="69" spans="1:13" ht="12.7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</row>
    <row r="70" spans="1:10" ht="12.75">
      <c r="A70" s="41"/>
      <c r="B70" s="41"/>
      <c r="C70" s="41"/>
      <c r="D70" s="41"/>
      <c r="E70" s="41"/>
      <c r="F70" s="41"/>
      <c r="G70" s="41"/>
      <c r="H70" s="41"/>
      <c r="I70" s="41"/>
      <c r="J70" s="41"/>
    </row>
    <row r="71" spans="1:10" ht="12.75">
      <c r="A71" s="41"/>
      <c r="B71" s="41"/>
      <c r="C71" s="41"/>
      <c r="D71" s="41"/>
      <c r="E71" s="41"/>
      <c r="F71" s="41"/>
      <c r="G71" s="41"/>
      <c r="H71" s="41"/>
      <c r="I71" s="41"/>
      <c r="J71" s="41"/>
    </row>
    <row r="72" spans="1:10" ht="12.75">
      <c r="A72" s="41"/>
      <c r="B72" s="41"/>
      <c r="C72" s="41"/>
      <c r="D72" s="41"/>
      <c r="E72" s="41"/>
      <c r="F72" s="41"/>
      <c r="G72" s="41"/>
      <c r="H72" s="41"/>
      <c r="I72" s="41"/>
      <c r="J72" s="41"/>
    </row>
    <row r="73" spans="1:10" ht="12.75">
      <c r="A73" s="41"/>
      <c r="B73" s="41"/>
      <c r="C73" s="41"/>
      <c r="D73" s="41"/>
      <c r="E73" s="41"/>
      <c r="F73" s="41"/>
      <c r="G73" s="41"/>
      <c r="H73" s="41"/>
      <c r="I73" s="41"/>
      <c r="J73" s="41"/>
    </row>
    <row r="74" spans="1:10" ht="12.75">
      <c r="A74" s="41"/>
      <c r="B74" s="41"/>
      <c r="C74" s="41"/>
      <c r="D74" s="41"/>
      <c r="E74" s="41"/>
      <c r="F74" s="41"/>
      <c r="G74" s="41"/>
      <c r="H74" s="41"/>
      <c r="I74" s="41"/>
      <c r="J74" s="41"/>
    </row>
    <row r="75" spans="1:10" ht="12.75">
      <c r="A75" s="41"/>
      <c r="B75" s="41"/>
      <c r="C75" s="41"/>
      <c r="D75" s="41"/>
      <c r="E75" s="41"/>
      <c r="F75" s="41"/>
      <c r="G75" s="41"/>
      <c r="H75" s="41"/>
      <c r="I75" s="41"/>
      <c r="J75" s="41"/>
    </row>
    <row r="76" spans="8:10" ht="12.75">
      <c r="H76" s="41"/>
      <c r="I76" s="41"/>
      <c r="J76" s="41"/>
    </row>
    <row r="77" spans="8:10" ht="12.75">
      <c r="H77" s="41"/>
      <c r="I77" s="41"/>
      <c r="J77" s="41"/>
    </row>
    <row r="78" spans="8:10" ht="12.75">
      <c r="H78" s="41"/>
      <c r="I78" s="41"/>
      <c r="J78" s="41"/>
    </row>
    <row r="79" spans="8:10" ht="12.75">
      <c r="H79" s="41"/>
      <c r="I79" s="41"/>
      <c r="J79" s="41"/>
    </row>
    <row r="80" spans="8:10" ht="12.75">
      <c r="H80" s="41"/>
      <c r="I80" s="41"/>
      <c r="J80" s="41"/>
    </row>
    <row r="81" spans="8:10" ht="12.75">
      <c r="H81" s="41"/>
      <c r="I81" s="41"/>
      <c r="J81" s="41"/>
    </row>
    <row r="82" spans="8:10" ht="12.75">
      <c r="H82" s="41"/>
      <c r="I82" s="41"/>
      <c r="J82" s="41"/>
    </row>
    <row r="83" spans="8:10" ht="12.75">
      <c r="H83" s="41"/>
      <c r="I83" s="41"/>
      <c r="J83" s="41"/>
    </row>
    <row r="84" spans="8:10" ht="12.75">
      <c r="H84" s="41"/>
      <c r="I84" s="41"/>
      <c r="J84" s="41"/>
    </row>
    <row r="85" spans="8:10" ht="12.75">
      <c r="H85" s="41"/>
      <c r="I85" s="41"/>
      <c r="J85" s="41"/>
    </row>
    <row r="86" spans="8:10" ht="12.75">
      <c r="H86" s="41"/>
      <c r="I86" s="41"/>
      <c r="J86" s="41"/>
    </row>
    <row r="87" spans="8:10" ht="12.75">
      <c r="H87" s="41"/>
      <c r="I87" s="41"/>
      <c r="J87" s="41"/>
    </row>
    <row r="88" spans="8:10" ht="12.75">
      <c r="H88" s="41"/>
      <c r="I88" s="41"/>
      <c r="J88" s="41"/>
    </row>
    <row r="89" spans="8:10" ht="12.75">
      <c r="H89" s="41"/>
      <c r="I89" s="41"/>
      <c r="J89" s="41"/>
    </row>
    <row r="90" spans="8:10" ht="12.75">
      <c r="H90" s="41"/>
      <c r="I90" s="41"/>
      <c r="J90" s="41"/>
    </row>
    <row r="91" spans="8:10" ht="12.75">
      <c r="H91" s="41"/>
      <c r="I91" s="41"/>
      <c r="J91" s="41"/>
    </row>
    <row r="92" spans="8:10" ht="12.75">
      <c r="H92" s="41"/>
      <c r="I92" s="41"/>
      <c r="J92" s="41"/>
    </row>
    <row r="93" spans="8:10" ht="12.75">
      <c r="H93" s="41"/>
      <c r="I93" s="41"/>
      <c r="J93" s="41"/>
    </row>
    <row r="94" spans="8:10" ht="12.75">
      <c r="H94" s="41"/>
      <c r="I94" s="41"/>
      <c r="J94" s="41"/>
    </row>
    <row r="95" spans="8:10" ht="12.75">
      <c r="H95" s="41"/>
      <c r="I95" s="41"/>
      <c r="J95" s="41"/>
    </row>
    <row r="96" spans="8:10" ht="12.75">
      <c r="H96" s="41"/>
      <c r="I96" s="41"/>
      <c r="J96" s="41"/>
    </row>
    <row r="97" spans="8:10" ht="12.75">
      <c r="H97" s="41"/>
      <c r="I97" s="41"/>
      <c r="J97" s="41"/>
    </row>
    <row r="98" spans="8:10" ht="12.75">
      <c r="H98" s="41"/>
      <c r="I98" s="41"/>
      <c r="J98" s="41"/>
    </row>
    <row r="99" spans="8:10" ht="12.75">
      <c r="H99" s="41"/>
      <c r="I99" s="41"/>
      <c r="J99" s="41"/>
    </row>
    <row r="100" spans="8:10" ht="12.75">
      <c r="H100" s="41"/>
      <c r="I100" s="41"/>
      <c r="J100" s="41"/>
    </row>
    <row r="101" spans="8:10" ht="12.75">
      <c r="H101" s="41"/>
      <c r="I101" s="41"/>
      <c r="J101" s="41"/>
    </row>
    <row r="102" spans="8:10" ht="12.75">
      <c r="H102" s="41"/>
      <c r="I102" s="41"/>
      <c r="J102" s="41"/>
    </row>
    <row r="103" spans="8:10" ht="12.75">
      <c r="H103" s="41"/>
      <c r="I103" s="41"/>
      <c r="J103" s="41"/>
    </row>
    <row r="104" spans="8:10" ht="12.75">
      <c r="H104" s="41"/>
      <c r="I104" s="41"/>
      <c r="J104" s="41"/>
    </row>
    <row r="105" spans="8:10" ht="12.75">
      <c r="H105" s="41"/>
      <c r="I105" s="41"/>
      <c r="J105" s="41"/>
    </row>
    <row r="106" spans="8:10" ht="12.75">
      <c r="H106" s="41"/>
      <c r="I106" s="41"/>
      <c r="J106" s="41"/>
    </row>
    <row r="107" spans="8:10" ht="12.75">
      <c r="H107" s="41"/>
      <c r="I107" s="41"/>
      <c r="J107" s="41"/>
    </row>
    <row r="108" spans="8:10" ht="12.75">
      <c r="H108" s="41"/>
      <c r="I108" s="41"/>
      <c r="J108" s="41"/>
    </row>
    <row r="109" spans="8:10" ht="12.75">
      <c r="H109" s="41"/>
      <c r="I109" s="41"/>
      <c r="J109" s="41"/>
    </row>
    <row r="110" spans="8:10" ht="12.75">
      <c r="H110" s="41"/>
      <c r="I110" s="41"/>
      <c r="J110" s="41"/>
    </row>
    <row r="111" spans="8:10" ht="12.75">
      <c r="H111" s="41"/>
      <c r="I111" s="41"/>
      <c r="J111" s="41"/>
    </row>
    <row r="112" spans="8:10" ht="12.75">
      <c r="H112" s="41"/>
      <c r="I112" s="41"/>
      <c r="J112" s="41"/>
    </row>
    <row r="113" spans="8:10" ht="12.75">
      <c r="H113" s="41"/>
      <c r="I113" s="41"/>
      <c r="J113" s="41"/>
    </row>
    <row r="114" spans="8:10" ht="12.75">
      <c r="H114" s="41"/>
      <c r="I114" s="41"/>
      <c r="J114" s="41"/>
    </row>
    <row r="115" spans="8:10" ht="12.75">
      <c r="H115" s="41"/>
      <c r="I115" s="41"/>
      <c r="J115" s="41"/>
    </row>
    <row r="116" spans="8:10" ht="12.75">
      <c r="H116" s="41"/>
      <c r="I116" s="41"/>
      <c r="J116" s="41"/>
    </row>
    <row r="117" spans="8:10" ht="12.75">
      <c r="H117" s="41"/>
      <c r="I117" s="41"/>
      <c r="J117" s="41"/>
    </row>
    <row r="118" spans="8:10" ht="12.75">
      <c r="H118" s="41"/>
      <c r="I118" s="41"/>
      <c r="J118" s="41"/>
    </row>
    <row r="119" spans="8:10" ht="12.75">
      <c r="H119" s="41"/>
      <c r="I119" s="41"/>
      <c r="J119" s="41"/>
    </row>
    <row r="120" spans="8:10" ht="12.75">
      <c r="H120" s="41"/>
      <c r="I120" s="41"/>
      <c r="J120" s="41"/>
    </row>
    <row r="121" spans="8:10" ht="12.75">
      <c r="H121" s="41"/>
      <c r="I121" s="41"/>
      <c r="J121" s="41"/>
    </row>
    <row r="122" spans="8:10" ht="12.75">
      <c r="H122" s="41"/>
      <c r="I122" s="41"/>
      <c r="J122" s="41"/>
    </row>
    <row r="123" spans="8:10" ht="12.75">
      <c r="H123" s="41"/>
      <c r="I123" s="41"/>
      <c r="J123" s="41"/>
    </row>
    <row r="124" spans="8:10" ht="12.75">
      <c r="H124" s="41"/>
      <c r="I124" s="41"/>
      <c r="J124" s="41"/>
    </row>
    <row r="125" spans="8:10" ht="12.75">
      <c r="H125" s="41"/>
      <c r="I125" s="41"/>
      <c r="J125" s="41"/>
    </row>
    <row r="126" spans="8:10" ht="12.75">
      <c r="H126" s="41"/>
      <c r="I126" s="41"/>
      <c r="J126" s="41"/>
    </row>
    <row r="127" spans="8:10" ht="12.75">
      <c r="H127" s="41"/>
      <c r="I127" s="41"/>
      <c r="J127" s="41"/>
    </row>
    <row r="128" spans="8:10" ht="12.75">
      <c r="H128" s="41"/>
      <c r="I128" s="41"/>
      <c r="J128" s="41"/>
    </row>
    <row r="129" spans="8:10" ht="12.75">
      <c r="H129" s="41"/>
      <c r="I129" s="41"/>
      <c r="J129" s="41"/>
    </row>
  </sheetData>
  <sheetProtection selectLockedCells="1" selectUnlockedCells="1"/>
  <mergeCells count="165">
    <mergeCell ref="C4:C5"/>
    <mergeCell ref="D4:D5"/>
    <mergeCell ref="A1:G1"/>
    <mergeCell ref="A2:C2"/>
    <mergeCell ref="D2:G2"/>
    <mergeCell ref="D3:F3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G8:G9"/>
    <mergeCell ref="A10:A11"/>
    <mergeCell ref="B10:B11"/>
    <mergeCell ref="C10:C11"/>
    <mergeCell ref="D10:D11"/>
    <mergeCell ref="E10:E11"/>
    <mergeCell ref="F10:F11"/>
    <mergeCell ref="G14:G15"/>
    <mergeCell ref="G10:G11"/>
    <mergeCell ref="A8:A9"/>
    <mergeCell ref="B8:B9"/>
    <mergeCell ref="E8:E9"/>
    <mergeCell ref="F8:F9"/>
    <mergeCell ref="C8:C9"/>
    <mergeCell ref="D8:D9"/>
    <mergeCell ref="C16:C17"/>
    <mergeCell ref="D16:D17"/>
    <mergeCell ref="E16:E17"/>
    <mergeCell ref="F16:F17"/>
    <mergeCell ref="A14:A15"/>
    <mergeCell ref="B14:B15"/>
    <mergeCell ref="C14:C15"/>
    <mergeCell ref="D14:D15"/>
    <mergeCell ref="E14:E15"/>
    <mergeCell ref="F14:F15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4:C25"/>
    <mergeCell ref="D24:D25"/>
    <mergeCell ref="E20:E21"/>
    <mergeCell ref="F20:F21"/>
    <mergeCell ref="C20:C21"/>
    <mergeCell ref="D20:D21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32:C33"/>
    <mergeCell ref="D32:D33"/>
    <mergeCell ref="E28:E29"/>
    <mergeCell ref="F28:F29"/>
    <mergeCell ref="C28:C29"/>
    <mergeCell ref="D28:D29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40:C41"/>
    <mergeCell ref="D40:D41"/>
    <mergeCell ref="E36:E37"/>
    <mergeCell ref="F36:F37"/>
    <mergeCell ref="C36:C37"/>
    <mergeCell ref="D36:D37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8:C49"/>
    <mergeCell ref="D48:D49"/>
    <mergeCell ref="E44:E45"/>
    <mergeCell ref="F44:F45"/>
    <mergeCell ref="C44:C45"/>
    <mergeCell ref="D44:D45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Алксандр</dc:creator>
  <cp:keywords/>
  <dc:description/>
  <cp:lastModifiedBy>Алксандр</cp:lastModifiedBy>
  <cp:lastPrinted>2013-04-26T17:15:09Z</cp:lastPrinted>
  <dcterms:created xsi:type="dcterms:W3CDTF">2013-04-26T06:33:42Z</dcterms:created>
  <dcterms:modified xsi:type="dcterms:W3CDTF">2013-04-28T11:45:27Z</dcterms:modified>
  <cp:category/>
  <cp:version/>
  <cp:contentType/>
  <cp:contentStatus/>
</cp:coreProperties>
</file>