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<sst xmlns="http://schemas.openxmlformats.org/spreadsheetml/2006/main" count="78" uniqueCount="51">
  <si>
    <t>№п/п</t>
  </si>
  <si>
    <t>КМС</t>
  </si>
  <si>
    <t>МС</t>
  </si>
  <si>
    <t>Весовые категории</t>
  </si>
  <si>
    <t>МСМК</t>
  </si>
  <si>
    <t>всего</t>
  </si>
  <si>
    <t>ВСЕРОССИЙСКАЯ ФЕДЕРАЦИЯ САМБО</t>
  </si>
  <si>
    <t>Гл. секретарь, судья РК</t>
  </si>
  <si>
    <t>ЗМС</t>
  </si>
  <si>
    <t xml:space="preserve"> </t>
  </si>
  <si>
    <t>Гл. судья, судья МК</t>
  </si>
  <si>
    <t>кмс</t>
  </si>
  <si>
    <t>мс</t>
  </si>
  <si>
    <t>мсмк</t>
  </si>
  <si>
    <t>Команды</t>
  </si>
  <si>
    <t>Всероссийские соревнования по самбо среди студентов женщин</t>
  </si>
  <si>
    <t>ПРОТОКОЛ МАНДАТНОЙ КОМИССИИ</t>
  </si>
  <si>
    <t>&gt;80</t>
  </si>
  <si>
    <t>ДВФУ, Владивосток</t>
  </si>
  <si>
    <t>Смол ГУ</t>
  </si>
  <si>
    <t>СГУ, Сочи</t>
  </si>
  <si>
    <t>КГУ, Курган</t>
  </si>
  <si>
    <t>ПГНИУ, Пермь</t>
  </si>
  <si>
    <t>ЧГИФК, Чайковский</t>
  </si>
  <si>
    <t>МГОУ, Моск.обл.</t>
  </si>
  <si>
    <t>МГПУ, Моск.обл</t>
  </si>
  <si>
    <t>МГОМГИ, Коломна</t>
  </si>
  <si>
    <t>Владив.ГУ экон. и сервиса</t>
  </si>
  <si>
    <t>УГУФК, Челябинск.</t>
  </si>
  <si>
    <t>НГУФКСиЗ им Лесгафта</t>
  </si>
  <si>
    <t>МГМУ Им.Сеченова</t>
  </si>
  <si>
    <t>СГАУ, Самара</t>
  </si>
  <si>
    <t>РГУФКСМиТ Москва</t>
  </si>
  <si>
    <t>ВГС, владивосток</t>
  </si>
  <si>
    <t>РГАУ им. Тимирязева</t>
  </si>
  <si>
    <t>ТГУ им.Державина</t>
  </si>
  <si>
    <t>СибГУФК, Омская обл.</t>
  </si>
  <si>
    <t>МГАФКиС, Москва</t>
  </si>
  <si>
    <t>ДГПУ Дагестан</t>
  </si>
  <si>
    <t>ТГПУ им. А.Н. Толстого</t>
  </si>
  <si>
    <t>РГППУ Свердлов.</t>
  </si>
  <si>
    <t>Б фл ПГНИУ Пермский</t>
  </si>
  <si>
    <t>СГАФКиТ Смоленск</t>
  </si>
  <si>
    <t>СФМЭИ Смоленск</t>
  </si>
  <si>
    <t>Владим. ГУ</t>
  </si>
  <si>
    <t>ГГХПИ Гжель</t>
  </si>
  <si>
    <t>НГПУ им. Минкина</t>
  </si>
  <si>
    <t>МГУ им. Г.И. Невельского</t>
  </si>
  <si>
    <t>ИГХТУ Иванов.</t>
  </si>
  <si>
    <t>Б.Л. Сова /Рязань/</t>
  </si>
  <si>
    <t>М.Р. Шарифзянов /ПГТ Шемордан/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</si>
</sst>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13" fillId="0" borderId="29" xfId="0" applyFont="1" applyBorder="1" applyAlignment="1">
      <alignment horizontal="center" vertical="center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12" fillId="0" borderId="37" xfId="0" applyFont="1" applyBorder="1" applyAlignment="1">
      <alignment horizontal="center" vertical="center" textRotation="90" wrapText="1"/>
    </xf>
    <xf numFmtId="0" fontId="20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/>
      <protection hidden="1" locked="0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20" fillId="0" borderId="44" xfId="0" applyNumberFormat="1" applyFont="1" applyFill="1" applyBorder="1" applyAlignment="1" applyProtection="1">
      <alignment horizontal="center"/>
      <protection hidden="1" locked="0"/>
    </xf>
    <xf numFmtId="0" fontId="20" fillId="0" borderId="43" xfId="0" applyNumberFormat="1" applyFont="1" applyFill="1" applyBorder="1" applyAlignment="1" applyProtection="1">
      <alignment horizontal="center"/>
      <protection hidden="1" locked="0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/>
      <protection/>
    </xf>
    <xf numFmtId="0" fontId="25" fillId="33" borderId="45" xfId="42" applyFont="1" applyFill="1" applyBorder="1" applyAlignment="1" applyProtection="1">
      <alignment horizontal="center" vertical="center" wrapText="1"/>
      <protection/>
    </xf>
    <xf numFmtId="0" fontId="25" fillId="33" borderId="19" xfId="42" applyFont="1" applyFill="1" applyBorder="1" applyAlignment="1" applyProtection="1">
      <alignment horizontal="center" vertical="center" wrapText="1"/>
      <protection/>
    </xf>
    <xf numFmtId="0" fontId="25" fillId="33" borderId="20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0" fillId="35" borderId="45" xfId="0" applyNumberFormat="1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/>
    </xf>
    <xf numFmtId="0" fontId="10" fillId="35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6" borderId="46" xfId="0" applyFont="1" applyFill="1" applyBorder="1" applyAlignment="1">
      <alignment horizontal="center" vertical="center" textRotation="90" wrapText="1"/>
    </xf>
    <xf numFmtId="0" fontId="16" fillId="36" borderId="47" xfId="0" applyFont="1" applyFill="1" applyBorder="1" applyAlignment="1">
      <alignment horizontal="center" vertical="center" textRotation="90" wrapText="1"/>
    </xf>
    <xf numFmtId="0" fontId="10" fillId="35" borderId="48" xfId="0" applyNumberFormat="1" applyFont="1" applyFill="1" applyBorder="1" applyAlignment="1">
      <alignment horizontal="center" vertical="center"/>
    </xf>
    <xf numFmtId="0" fontId="10" fillId="35" borderId="12" xfId="0" applyNumberFormat="1" applyFont="1" applyFill="1" applyBorder="1" applyAlignment="1">
      <alignment horizontal="center" vertical="center"/>
    </xf>
    <xf numFmtId="0" fontId="10" fillId="35" borderId="5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9525</xdr:rowOff>
    </xdr:from>
    <xdr:to>
      <xdr:col>4</xdr:col>
      <xdr:colOff>66675</xdr:colOff>
      <xdr:row>0</xdr:row>
      <xdr:rowOff>247650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104775</xdr:colOff>
      <xdr:row>0</xdr:row>
      <xdr:rowOff>28575</xdr:rowOff>
    </xdr:from>
    <xdr:to>
      <xdr:col>29</xdr:col>
      <xdr:colOff>76200</xdr:colOff>
      <xdr:row>0</xdr:row>
      <xdr:rowOff>266700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8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27-30 апреля 2015 г., г.Кстово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Q92" sqref="A1:AQ92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4" width="2.140625" style="0" customWidth="1"/>
    <col min="35" max="38" width="2.140625" style="0" hidden="1" customWidth="1"/>
    <col min="39" max="42" width="2.140625" style="0" customWidth="1"/>
    <col min="43" max="43" width="3.7109375" style="0" customWidth="1"/>
    <col min="44" max="47" width="2.7109375" style="0" customWidth="1"/>
  </cols>
  <sheetData>
    <row r="1" spans="1:64" ht="21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44" ht="5.2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21"/>
    </row>
    <row r="3" spans="3:64" ht="31.5" customHeight="1" thickBot="1">
      <c r="C3" s="94" t="s">
        <v>16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1" t="s">
        <v>15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29"/>
      <c r="BK3" s="29"/>
      <c r="BL3" s="30"/>
    </row>
    <row r="4" spans="1:57" ht="17.25" customHeight="1" thickBot="1">
      <c r="A4" s="5"/>
      <c r="B4" s="5"/>
      <c r="C4" s="89" t="str">
        <f>HYPERLINK('[1]реквизиты'!$A$3)</f>
        <v>27-30 апреля 2015 г., г.Кстово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32"/>
      <c r="AS4" s="32"/>
      <c r="AT4" s="32"/>
      <c r="AU4" s="32"/>
      <c r="AV4" s="32"/>
      <c r="AW4" s="32"/>
      <c r="AX4" s="32"/>
      <c r="AY4" s="1"/>
      <c r="AZ4" s="1"/>
      <c r="BA4" s="1"/>
      <c r="BB4" s="1"/>
      <c r="BC4" s="1"/>
      <c r="BD4" s="1"/>
      <c r="BE4" s="1"/>
    </row>
    <row r="5" spans="1:43" ht="13.5" customHeight="1" thickBot="1">
      <c r="A5" s="103" t="s">
        <v>0</v>
      </c>
      <c r="B5" s="105" t="s">
        <v>14</v>
      </c>
      <c r="C5" s="121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  <c r="AQ5" s="124" t="s">
        <v>5</v>
      </c>
    </row>
    <row r="6" spans="1:43" ht="13.5" thickBot="1">
      <c r="A6" s="104"/>
      <c r="B6" s="106"/>
      <c r="C6" s="96">
        <v>48</v>
      </c>
      <c r="D6" s="97"/>
      <c r="E6" s="97"/>
      <c r="F6" s="98"/>
      <c r="G6" s="96">
        <v>52</v>
      </c>
      <c r="H6" s="97"/>
      <c r="I6" s="97"/>
      <c r="J6" s="98"/>
      <c r="K6" s="96">
        <v>56</v>
      </c>
      <c r="L6" s="97"/>
      <c r="M6" s="97"/>
      <c r="N6" s="98"/>
      <c r="O6" s="96">
        <v>60</v>
      </c>
      <c r="P6" s="97"/>
      <c r="Q6" s="97"/>
      <c r="R6" s="98"/>
      <c r="S6" s="96">
        <v>64</v>
      </c>
      <c r="T6" s="97"/>
      <c r="U6" s="97"/>
      <c r="V6" s="98"/>
      <c r="W6" s="96">
        <v>68</v>
      </c>
      <c r="X6" s="97"/>
      <c r="Y6" s="97"/>
      <c r="Z6" s="98"/>
      <c r="AA6" s="96">
        <v>72</v>
      </c>
      <c r="AB6" s="97"/>
      <c r="AC6" s="97"/>
      <c r="AD6" s="98"/>
      <c r="AE6" s="96">
        <v>80</v>
      </c>
      <c r="AF6" s="97"/>
      <c r="AG6" s="97"/>
      <c r="AH6" s="98"/>
      <c r="AI6" s="96">
        <v>100</v>
      </c>
      <c r="AJ6" s="97"/>
      <c r="AK6" s="97"/>
      <c r="AL6" s="98"/>
      <c r="AM6" s="96" t="s">
        <v>17</v>
      </c>
      <c r="AN6" s="97"/>
      <c r="AO6" s="97"/>
      <c r="AP6" s="98"/>
      <c r="AQ6" s="125"/>
    </row>
    <row r="7" spans="1:43" ht="37.5" customHeight="1" thickBot="1">
      <c r="A7" s="104"/>
      <c r="B7" s="107"/>
      <c r="C7" s="2">
        <v>1</v>
      </c>
      <c r="D7" s="3" t="s">
        <v>11</v>
      </c>
      <c r="E7" s="3" t="s">
        <v>12</v>
      </c>
      <c r="F7" s="59" t="s">
        <v>13</v>
      </c>
      <c r="G7" s="2">
        <v>1</v>
      </c>
      <c r="H7" s="3" t="s">
        <v>11</v>
      </c>
      <c r="I7" s="3" t="s">
        <v>12</v>
      </c>
      <c r="J7" s="59" t="s">
        <v>13</v>
      </c>
      <c r="K7" s="2">
        <v>1</v>
      </c>
      <c r="L7" s="3" t="s">
        <v>11</v>
      </c>
      <c r="M7" s="3" t="s">
        <v>12</v>
      </c>
      <c r="N7" s="59" t="s">
        <v>13</v>
      </c>
      <c r="O7" s="2">
        <v>1</v>
      </c>
      <c r="P7" s="3" t="s">
        <v>11</v>
      </c>
      <c r="Q7" s="3" t="s">
        <v>12</v>
      </c>
      <c r="R7" s="59" t="s">
        <v>13</v>
      </c>
      <c r="S7" s="2">
        <v>1</v>
      </c>
      <c r="T7" s="3" t="s">
        <v>11</v>
      </c>
      <c r="U7" s="3" t="s">
        <v>12</v>
      </c>
      <c r="V7" s="59" t="s">
        <v>13</v>
      </c>
      <c r="W7" s="2">
        <v>1</v>
      </c>
      <c r="X7" s="3" t="s">
        <v>11</v>
      </c>
      <c r="Y7" s="3" t="s">
        <v>12</v>
      </c>
      <c r="Z7" s="59" t="s">
        <v>13</v>
      </c>
      <c r="AA7" s="2">
        <v>1</v>
      </c>
      <c r="AB7" s="3" t="s">
        <v>11</v>
      </c>
      <c r="AC7" s="3" t="s">
        <v>12</v>
      </c>
      <c r="AD7" s="59" t="s">
        <v>13</v>
      </c>
      <c r="AE7" s="2">
        <v>1</v>
      </c>
      <c r="AF7" s="3" t="s">
        <v>11</v>
      </c>
      <c r="AG7" s="3" t="s">
        <v>12</v>
      </c>
      <c r="AH7" s="59" t="s">
        <v>13</v>
      </c>
      <c r="AI7" s="2" t="s">
        <v>1</v>
      </c>
      <c r="AJ7" s="3" t="s">
        <v>2</v>
      </c>
      <c r="AK7" s="3" t="s">
        <v>4</v>
      </c>
      <c r="AL7" s="59" t="s">
        <v>8</v>
      </c>
      <c r="AM7" s="2">
        <v>1</v>
      </c>
      <c r="AN7" s="3" t="s">
        <v>11</v>
      </c>
      <c r="AO7" s="3" t="s">
        <v>12</v>
      </c>
      <c r="AP7" s="59" t="s">
        <v>13</v>
      </c>
      <c r="AQ7" s="125"/>
    </row>
    <row r="8" spans="1:47" ht="10.5" customHeight="1">
      <c r="A8" s="14">
        <v>1</v>
      </c>
      <c r="B8" s="130" t="s">
        <v>18</v>
      </c>
      <c r="C8" s="33"/>
      <c r="D8" s="34"/>
      <c r="E8" s="34"/>
      <c r="F8" s="35"/>
      <c r="G8" s="33"/>
      <c r="H8" s="34"/>
      <c r="I8" s="34">
        <v>1</v>
      </c>
      <c r="J8" s="35"/>
      <c r="K8" s="33"/>
      <c r="L8" s="34"/>
      <c r="M8" s="34"/>
      <c r="N8" s="35"/>
      <c r="O8" s="33"/>
      <c r="P8" s="34">
        <v>1</v>
      </c>
      <c r="Q8" s="34"/>
      <c r="R8" s="35"/>
      <c r="S8" s="33"/>
      <c r="T8" s="34"/>
      <c r="U8" s="34"/>
      <c r="V8" s="35"/>
      <c r="W8" s="33"/>
      <c r="X8" s="34">
        <v>1</v>
      </c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40"/>
      <c r="AM8" s="33"/>
      <c r="AN8" s="34"/>
      <c r="AO8" s="34"/>
      <c r="AP8" s="40"/>
      <c r="AQ8" s="17">
        <f>SUM(C8:AP8)</f>
        <v>3</v>
      </c>
      <c r="AS8" s="43"/>
      <c r="AT8" s="1"/>
      <c r="AU8" s="1"/>
    </row>
    <row r="9" spans="1:47" ht="10.5" customHeight="1">
      <c r="A9" s="13">
        <v>2</v>
      </c>
      <c r="B9" s="130" t="s">
        <v>19</v>
      </c>
      <c r="C9" s="33"/>
      <c r="D9" s="34">
        <v>1</v>
      </c>
      <c r="E9" s="34"/>
      <c r="F9" s="35"/>
      <c r="G9" s="33"/>
      <c r="H9" s="34"/>
      <c r="I9" s="34"/>
      <c r="J9" s="35"/>
      <c r="K9" s="33"/>
      <c r="L9" s="34"/>
      <c r="M9" s="34">
        <v>1</v>
      </c>
      <c r="N9" s="35"/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40"/>
      <c r="AM9" s="33"/>
      <c r="AN9" s="34"/>
      <c r="AO9" s="34"/>
      <c r="AP9" s="40"/>
      <c r="AQ9" s="17">
        <f>SUM(C9:AP9)</f>
        <v>2</v>
      </c>
      <c r="AS9" s="43"/>
      <c r="AT9" s="1"/>
      <c r="AU9" s="1"/>
    </row>
    <row r="10" spans="1:47" ht="10.5" customHeight="1">
      <c r="A10" s="13">
        <v>3</v>
      </c>
      <c r="B10" s="130" t="s">
        <v>20</v>
      </c>
      <c r="C10" s="33"/>
      <c r="D10" s="34"/>
      <c r="E10" s="34">
        <v>1</v>
      </c>
      <c r="F10" s="35"/>
      <c r="G10" s="33"/>
      <c r="H10" s="34"/>
      <c r="I10" s="34"/>
      <c r="J10" s="35"/>
      <c r="K10" s="33"/>
      <c r="L10" s="34"/>
      <c r="M10" s="34"/>
      <c r="N10" s="35"/>
      <c r="O10" s="33"/>
      <c r="P10" s="34">
        <v>1</v>
      </c>
      <c r="Q10" s="34"/>
      <c r="R10" s="35"/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40"/>
      <c r="AM10" s="33"/>
      <c r="AN10" s="34"/>
      <c r="AO10" s="34"/>
      <c r="AP10" s="40"/>
      <c r="AQ10" s="17">
        <f aca="true" t="shared" si="0" ref="AQ10:AQ70">SUM(C10:AP10)</f>
        <v>2</v>
      </c>
      <c r="AS10" s="43"/>
      <c r="AT10" s="1"/>
      <c r="AU10" s="1"/>
    </row>
    <row r="11" spans="1:47" ht="10.5" customHeight="1">
      <c r="A11" s="13">
        <v>4</v>
      </c>
      <c r="B11" s="130" t="s">
        <v>21</v>
      </c>
      <c r="C11" s="33"/>
      <c r="D11" s="34"/>
      <c r="E11" s="34">
        <v>1</v>
      </c>
      <c r="F11" s="35"/>
      <c r="G11" s="33"/>
      <c r="H11" s="34"/>
      <c r="I11" s="34"/>
      <c r="J11" s="35"/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40"/>
      <c r="AM11" s="33"/>
      <c r="AN11" s="34"/>
      <c r="AO11" s="34"/>
      <c r="AP11" s="40"/>
      <c r="AQ11" s="17">
        <f t="shared" si="0"/>
        <v>1</v>
      </c>
      <c r="AS11" s="43"/>
      <c r="AT11" s="1"/>
      <c r="AU11" s="1"/>
    </row>
    <row r="12" spans="1:47" ht="10.5" customHeight="1">
      <c r="A12" s="13">
        <v>5</v>
      </c>
      <c r="B12" s="130" t="s">
        <v>22</v>
      </c>
      <c r="C12" s="33"/>
      <c r="D12" s="34">
        <v>1</v>
      </c>
      <c r="E12" s="34"/>
      <c r="F12" s="35"/>
      <c r="G12" s="33"/>
      <c r="H12" s="34"/>
      <c r="I12" s="34"/>
      <c r="J12" s="35"/>
      <c r="K12" s="33"/>
      <c r="L12" s="34">
        <v>1</v>
      </c>
      <c r="M12" s="34"/>
      <c r="N12" s="35">
        <v>1</v>
      </c>
      <c r="O12" s="33">
        <v>1</v>
      </c>
      <c r="P12" s="34"/>
      <c r="Q12" s="34"/>
      <c r="R12" s="35"/>
      <c r="S12" s="33"/>
      <c r="T12" s="34"/>
      <c r="U12" s="34"/>
      <c r="V12" s="35"/>
      <c r="W12" s="33"/>
      <c r="X12" s="34">
        <v>1</v>
      </c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40"/>
      <c r="AM12" s="33"/>
      <c r="AN12" s="34"/>
      <c r="AO12" s="34"/>
      <c r="AP12" s="40"/>
      <c r="AQ12" s="17">
        <f t="shared" si="0"/>
        <v>5</v>
      </c>
      <c r="AS12" s="43"/>
      <c r="AT12" s="1"/>
      <c r="AU12" s="1"/>
    </row>
    <row r="13" spans="1:47" ht="10.5" customHeight="1">
      <c r="A13" s="13">
        <v>6</v>
      </c>
      <c r="B13" s="130" t="s">
        <v>23</v>
      </c>
      <c r="C13" s="33"/>
      <c r="D13" s="34">
        <v>1</v>
      </c>
      <c r="E13" s="34"/>
      <c r="F13" s="35"/>
      <c r="G13" s="33"/>
      <c r="H13" s="34"/>
      <c r="I13" s="34"/>
      <c r="J13" s="35"/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40"/>
      <c r="AM13" s="33"/>
      <c r="AN13" s="34"/>
      <c r="AO13" s="34"/>
      <c r="AP13" s="40"/>
      <c r="AQ13" s="66">
        <f>SUM(C13:AP13)</f>
        <v>1</v>
      </c>
      <c r="AS13" s="43"/>
      <c r="AT13" s="1"/>
      <c r="AU13" s="1"/>
    </row>
    <row r="14" spans="1:47" ht="10.5" customHeight="1">
      <c r="A14" s="13">
        <v>7</v>
      </c>
      <c r="B14" s="130" t="s">
        <v>24</v>
      </c>
      <c r="C14" s="33"/>
      <c r="D14" s="34"/>
      <c r="E14" s="34">
        <v>1</v>
      </c>
      <c r="F14" s="35"/>
      <c r="G14" s="33"/>
      <c r="H14" s="34"/>
      <c r="I14" s="34"/>
      <c r="J14" s="35"/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40"/>
      <c r="AM14" s="33"/>
      <c r="AN14" s="34"/>
      <c r="AO14" s="34"/>
      <c r="AP14" s="40"/>
      <c r="AQ14" s="17">
        <f t="shared" si="0"/>
        <v>1</v>
      </c>
      <c r="AS14" s="43"/>
      <c r="AT14" s="1"/>
      <c r="AU14" s="1"/>
    </row>
    <row r="15" spans="1:47" ht="10.5" customHeight="1">
      <c r="A15" s="13">
        <v>8</v>
      </c>
      <c r="B15" s="130" t="s">
        <v>25</v>
      </c>
      <c r="C15" s="33"/>
      <c r="D15" s="34">
        <v>1</v>
      </c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40"/>
      <c r="AM15" s="33"/>
      <c r="AN15" s="34"/>
      <c r="AO15" s="34"/>
      <c r="AP15" s="40"/>
      <c r="AQ15" s="17">
        <f t="shared" si="0"/>
        <v>1</v>
      </c>
      <c r="AS15" s="43"/>
      <c r="AT15" s="1"/>
      <c r="AU15" s="1"/>
    </row>
    <row r="16" spans="1:47" ht="10.5" customHeight="1">
      <c r="A16" s="13">
        <v>9</v>
      </c>
      <c r="B16" s="130" t="s">
        <v>26</v>
      </c>
      <c r="C16" s="33"/>
      <c r="D16" s="34">
        <v>1</v>
      </c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/>
      <c r="T16" s="34"/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40"/>
      <c r="AM16" s="33"/>
      <c r="AN16" s="34"/>
      <c r="AO16" s="34"/>
      <c r="AP16" s="40"/>
      <c r="AQ16" s="18">
        <f t="shared" si="0"/>
        <v>1</v>
      </c>
      <c r="AS16" s="44"/>
      <c r="AT16" s="1"/>
      <c r="AU16" s="1"/>
    </row>
    <row r="17" spans="1:47" ht="11.25" customHeight="1">
      <c r="A17" s="13">
        <v>10</v>
      </c>
      <c r="B17" s="131" t="s">
        <v>27</v>
      </c>
      <c r="C17" s="36"/>
      <c r="D17" s="37"/>
      <c r="E17" s="37">
        <v>1</v>
      </c>
      <c r="F17" s="38"/>
      <c r="G17" s="36"/>
      <c r="H17" s="37"/>
      <c r="I17" s="37"/>
      <c r="J17" s="38"/>
      <c r="K17" s="36"/>
      <c r="L17" s="37"/>
      <c r="M17" s="37">
        <v>1</v>
      </c>
      <c r="N17" s="38"/>
      <c r="O17" s="36"/>
      <c r="P17" s="37"/>
      <c r="Q17" s="37"/>
      <c r="R17" s="38"/>
      <c r="S17" s="36"/>
      <c r="T17" s="37"/>
      <c r="U17" s="37"/>
      <c r="V17" s="38"/>
      <c r="W17" s="36"/>
      <c r="X17" s="37"/>
      <c r="Y17" s="37"/>
      <c r="Z17" s="38"/>
      <c r="AA17" s="36"/>
      <c r="AB17" s="37"/>
      <c r="AC17" s="37"/>
      <c r="AD17" s="38"/>
      <c r="AE17" s="36"/>
      <c r="AF17" s="37"/>
      <c r="AG17" s="37">
        <v>1</v>
      </c>
      <c r="AH17" s="38"/>
      <c r="AI17" s="36"/>
      <c r="AJ17" s="37"/>
      <c r="AK17" s="37"/>
      <c r="AL17" s="42"/>
      <c r="AM17" s="36"/>
      <c r="AN17" s="37"/>
      <c r="AO17" s="37"/>
      <c r="AP17" s="42"/>
      <c r="AQ17" s="18">
        <f t="shared" si="0"/>
        <v>3</v>
      </c>
      <c r="AS17" s="44"/>
      <c r="AT17" s="1"/>
      <c r="AU17" s="1"/>
    </row>
    <row r="18" spans="1:47" ht="10.5" customHeight="1">
      <c r="A18" s="13">
        <v>11</v>
      </c>
      <c r="B18" s="130" t="s">
        <v>28</v>
      </c>
      <c r="C18" s="33"/>
      <c r="D18" s="34"/>
      <c r="E18" s="34"/>
      <c r="F18" s="35"/>
      <c r="G18" s="33"/>
      <c r="H18" s="34">
        <v>1</v>
      </c>
      <c r="I18" s="34"/>
      <c r="J18" s="35"/>
      <c r="K18" s="33"/>
      <c r="L18" s="34"/>
      <c r="M18" s="34">
        <v>1</v>
      </c>
      <c r="N18" s="35"/>
      <c r="O18" s="33"/>
      <c r="P18" s="34">
        <v>1</v>
      </c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>
        <v>1</v>
      </c>
      <c r="AD18" s="35"/>
      <c r="AE18" s="33"/>
      <c r="AF18" s="34"/>
      <c r="AG18" s="34"/>
      <c r="AH18" s="35"/>
      <c r="AI18" s="33"/>
      <c r="AJ18" s="34"/>
      <c r="AK18" s="34"/>
      <c r="AL18" s="40"/>
      <c r="AM18" s="33"/>
      <c r="AN18" s="34"/>
      <c r="AO18" s="34"/>
      <c r="AP18" s="40"/>
      <c r="AQ18" s="18">
        <f t="shared" si="0"/>
        <v>4</v>
      </c>
      <c r="AS18" s="44"/>
      <c r="AT18" s="1"/>
      <c r="AU18" s="1"/>
    </row>
    <row r="19" spans="1:47" ht="10.5" customHeight="1">
      <c r="A19" s="13">
        <v>12</v>
      </c>
      <c r="B19" s="130" t="s">
        <v>29</v>
      </c>
      <c r="C19" s="36"/>
      <c r="D19" s="37"/>
      <c r="E19" s="37"/>
      <c r="F19" s="38"/>
      <c r="G19" s="36"/>
      <c r="H19" s="37"/>
      <c r="I19" s="37"/>
      <c r="J19" s="38"/>
      <c r="K19" s="33"/>
      <c r="L19" s="34">
        <v>1</v>
      </c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40"/>
      <c r="AM19" s="33"/>
      <c r="AN19" s="34"/>
      <c r="AO19" s="34"/>
      <c r="AP19" s="40"/>
      <c r="AQ19" s="18">
        <f t="shared" si="0"/>
        <v>1</v>
      </c>
      <c r="AS19" s="44"/>
      <c r="AT19" s="1"/>
      <c r="AU19" s="1"/>
    </row>
    <row r="20" spans="1:47" ht="10.5" customHeight="1">
      <c r="A20" s="13">
        <v>13</v>
      </c>
      <c r="B20" s="132" t="s">
        <v>30</v>
      </c>
      <c r="C20" s="36"/>
      <c r="D20" s="37"/>
      <c r="E20" s="37"/>
      <c r="F20" s="38"/>
      <c r="G20" s="36"/>
      <c r="H20" s="37"/>
      <c r="I20" s="37"/>
      <c r="J20" s="38"/>
      <c r="K20" s="36">
        <v>1</v>
      </c>
      <c r="L20" s="37"/>
      <c r="M20" s="37"/>
      <c r="N20" s="38"/>
      <c r="O20" s="36"/>
      <c r="P20" s="37"/>
      <c r="Q20" s="37"/>
      <c r="R20" s="38"/>
      <c r="S20" s="36"/>
      <c r="T20" s="37"/>
      <c r="U20" s="37"/>
      <c r="V20" s="38"/>
      <c r="W20" s="36"/>
      <c r="X20" s="37"/>
      <c r="Y20" s="37"/>
      <c r="Z20" s="38"/>
      <c r="AA20" s="36"/>
      <c r="AB20" s="37"/>
      <c r="AC20" s="37"/>
      <c r="AD20" s="38"/>
      <c r="AE20" s="36"/>
      <c r="AF20" s="37"/>
      <c r="AG20" s="37"/>
      <c r="AH20" s="38"/>
      <c r="AI20" s="36"/>
      <c r="AJ20" s="37"/>
      <c r="AK20" s="37"/>
      <c r="AL20" s="42"/>
      <c r="AM20" s="36"/>
      <c r="AN20" s="37"/>
      <c r="AO20" s="37"/>
      <c r="AP20" s="38"/>
      <c r="AQ20" s="41">
        <f t="shared" si="0"/>
        <v>1</v>
      </c>
      <c r="AS20" s="44"/>
      <c r="AT20" s="1"/>
      <c r="AU20" s="1"/>
    </row>
    <row r="21" spans="1:47" ht="10.5" customHeight="1">
      <c r="A21" s="13">
        <v>14</v>
      </c>
      <c r="B21" s="133" t="s">
        <v>31</v>
      </c>
      <c r="C21" s="33"/>
      <c r="D21" s="34"/>
      <c r="E21" s="34"/>
      <c r="F21" s="35"/>
      <c r="G21" s="33"/>
      <c r="H21" s="34"/>
      <c r="I21" s="34"/>
      <c r="J21" s="35"/>
      <c r="K21" s="33"/>
      <c r="L21" s="34">
        <v>1</v>
      </c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18">
        <f t="shared" si="0"/>
        <v>1</v>
      </c>
      <c r="AS21" s="44"/>
      <c r="AT21" s="1"/>
      <c r="AU21" s="1"/>
    </row>
    <row r="22" spans="1:47" ht="10.5" customHeight="1">
      <c r="A22" s="13">
        <v>15</v>
      </c>
      <c r="B22" s="130" t="s">
        <v>32</v>
      </c>
      <c r="C22" s="36"/>
      <c r="D22" s="37"/>
      <c r="E22" s="37"/>
      <c r="F22" s="38"/>
      <c r="G22" s="36"/>
      <c r="H22" s="37">
        <v>1</v>
      </c>
      <c r="I22" s="37"/>
      <c r="J22" s="38"/>
      <c r="K22" s="36"/>
      <c r="L22" s="37">
        <v>1</v>
      </c>
      <c r="M22" s="37"/>
      <c r="N22" s="38"/>
      <c r="O22" s="36"/>
      <c r="P22" s="37"/>
      <c r="Q22" s="37"/>
      <c r="R22" s="38"/>
      <c r="S22" s="36"/>
      <c r="T22" s="37"/>
      <c r="U22" s="37"/>
      <c r="V22" s="38"/>
      <c r="W22" s="36"/>
      <c r="X22" s="37">
        <v>3</v>
      </c>
      <c r="Y22" s="37"/>
      <c r="Z22" s="38"/>
      <c r="AA22" s="36"/>
      <c r="AB22" s="37">
        <v>1</v>
      </c>
      <c r="AC22" s="37"/>
      <c r="AD22" s="38"/>
      <c r="AE22" s="36"/>
      <c r="AF22" s="37">
        <v>1</v>
      </c>
      <c r="AG22" s="37"/>
      <c r="AH22" s="38"/>
      <c r="AI22" s="36"/>
      <c r="AJ22" s="37"/>
      <c r="AK22" s="37"/>
      <c r="AL22" s="38"/>
      <c r="AM22" s="36"/>
      <c r="AN22" s="37"/>
      <c r="AO22" s="37"/>
      <c r="AP22" s="38"/>
      <c r="AQ22" s="18">
        <f t="shared" si="0"/>
        <v>7</v>
      </c>
      <c r="AS22" s="44"/>
      <c r="AT22" s="1"/>
      <c r="AU22" s="1"/>
    </row>
    <row r="23" spans="1:47" ht="10.5" customHeight="1">
      <c r="A23" s="13">
        <v>16</v>
      </c>
      <c r="B23" s="130" t="s">
        <v>33</v>
      </c>
      <c r="C23" s="36"/>
      <c r="D23" s="37"/>
      <c r="E23" s="37"/>
      <c r="F23" s="38"/>
      <c r="G23" s="36"/>
      <c r="H23" s="37"/>
      <c r="I23" s="37"/>
      <c r="J23" s="38"/>
      <c r="K23" s="36"/>
      <c r="L23" s="37"/>
      <c r="M23" s="37">
        <v>1</v>
      </c>
      <c r="N23" s="38"/>
      <c r="O23" s="36"/>
      <c r="P23" s="37"/>
      <c r="Q23" s="37"/>
      <c r="R23" s="38"/>
      <c r="S23" s="36"/>
      <c r="T23" s="37"/>
      <c r="U23" s="37"/>
      <c r="V23" s="38"/>
      <c r="W23" s="36"/>
      <c r="X23" s="37"/>
      <c r="Y23" s="37"/>
      <c r="Z23" s="38"/>
      <c r="AA23" s="36"/>
      <c r="AB23" s="37"/>
      <c r="AC23" s="37"/>
      <c r="AD23" s="38"/>
      <c r="AE23" s="36"/>
      <c r="AF23" s="37"/>
      <c r="AG23" s="37"/>
      <c r="AH23" s="38"/>
      <c r="AI23" s="36"/>
      <c r="AJ23" s="37"/>
      <c r="AK23" s="37"/>
      <c r="AL23" s="38"/>
      <c r="AM23" s="36"/>
      <c r="AN23" s="37"/>
      <c r="AO23" s="37"/>
      <c r="AP23" s="38"/>
      <c r="AQ23" s="18">
        <f t="shared" si="0"/>
        <v>1</v>
      </c>
      <c r="AS23" s="44"/>
      <c r="AT23" s="1"/>
      <c r="AU23" s="1"/>
    </row>
    <row r="24" spans="1:47" ht="10.5" customHeight="1">
      <c r="A24" s="13">
        <v>17</v>
      </c>
      <c r="B24" s="134" t="s">
        <v>34</v>
      </c>
      <c r="C24" s="36"/>
      <c r="D24" s="37"/>
      <c r="E24" s="37"/>
      <c r="F24" s="38"/>
      <c r="G24" s="36"/>
      <c r="H24" s="37">
        <v>1</v>
      </c>
      <c r="I24" s="37"/>
      <c r="J24" s="38"/>
      <c r="K24" s="36"/>
      <c r="L24" s="37"/>
      <c r="M24" s="37"/>
      <c r="N24" s="38"/>
      <c r="O24" s="36"/>
      <c r="P24" s="37"/>
      <c r="Q24" s="37"/>
      <c r="R24" s="38"/>
      <c r="S24" s="36">
        <v>1</v>
      </c>
      <c r="T24" s="37"/>
      <c r="U24" s="37">
        <v>1</v>
      </c>
      <c r="V24" s="38"/>
      <c r="W24" s="36"/>
      <c r="X24" s="37"/>
      <c r="Y24" s="37"/>
      <c r="Z24" s="38"/>
      <c r="AA24" s="36"/>
      <c r="AB24" s="37"/>
      <c r="AC24" s="37"/>
      <c r="AD24" s="38"/>
      <c r="AE24" s="36"/>
      <c r="AF24" s="37">
        <v>1</v>
      </c>
      <c r="AG24" s="37"/>
      <c r="AH24" s="38"/>
      <c r="AI24" s="36"/>
      <c r="AJ24" s="37"/>
      <c r="AK24" s="37"/>
      <c r="AL24" s="38"/>
      <c r="AM24" s="36">
        <v>2</v>
      </c>
      <c r="AN24" s="37">
        <v>1</v>
      </c>
      <c r="AO24" s="37"/>
      <c r="AP24" s="38"/>
      <c r="AQ24" s="41">
        <f t="shared" si="0"/>
        <v>7</v>
      </c>
      <c r="AS24" s="44"/>
      <c r="AT24" s="15"/>
      <c r="AU24" s="1"/>
    </row>
    <row r="25" spans="1:47" ht="10.5" customHeight="1">
      <c r="A25" s="13">
        <v>18</v>
      </c>
      <c r="B25" s="135" t="s">
        <v>35</v>
      </c>
      <c r="C25" s="39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>
        <v>1</v>
      </c>
      <c r="Q25" s="34"/>
      <c r="R25" s="35"/>
      <c r="S25" s="33"/>
      <c r="T25" s="34">
        <v>1</v>
      </c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40"/>
      <c r="AM25" s="33"/>
      <c r="AN25" s="34"/>
      <c r="AO25" s="34"/>
      <c r="AP25" s="40"/>
      <c r="AQ25" s="18">
        <f t="shared" si="0"/>
        <v>2</v>
      </c>
      <c r="AS25" s="44"/>
      <c r="AT25" s="1"/>
      <c r="AU25" s="1"/>
    </row>
    <row r="26" spans="1:47" ht="10.5" customHeight="1">
      <c r="A26" s="13">
        <v>19</v>
      </c>
      <c r="B26" s="132" t="s">
        <v>37</v>
      </c>
      <c r="C26" s="39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>
        <v>1</v>
      </c>
      <c r="AE26" s="33"/>
      <c r="AF26" s="34"/>
      <c r="AG26" s="34"/>
      <c r="AH26" s="35"/>
      <c r="AI26" s="33"/>
      <c r="AJ26" s="34"/>
      <c r="AK26" s="34"/>
      <c r="AL26" s="40"/>
      <c r="AM26" s="33"/>
      <c r="AN26" s="34"/>
      <c r="AO26" s="34"/>
      <c r="AP26" s="40"/>
      <c r="AQ26" s="18">
        <f t="shared" si="0"/>
        <v>1</v>
      </c>
      <c r="AS26" s="44"/>
      <c r="AT26" s="1"/>
      <c r="AU26" s="1"/>
    </row>
    <row r="27" spans="1:47" ht="10.5" customHeight="1">
      <c r="A27" s="13">
        <v>20</v>
      </c>
      <c r="B27" s="132" t="s">
        <v>36</v>
      </c>
      <c r="C27" s="39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>
        <v>1</v>
      </c>
      <c r="AD27" s="35"/>
      <c r="AE27" s="33"/>
      <c r="AF27" s="34"/>
      <c r="AG27" s="34"/>
      <c r="AH27" s="35"/>
      <c r="AI27" s="33"/>
      <c r="AJ27" s="34"/>
      <c r="AK27" s="34"/>
      <c r="AL27" s="40"/>
      <c r="AM27" s="33"/>
      <c r="AN27" s="34"/>
      <c r="AO27" s="34"/>
      <c r="AP27" s="40"/>
      <c r="AQ27" s="18">
        <f t="shared" si="0"/>
        <v>1</v>
      </c>
      <c r="AS27" s="44"/>
      <c r="AT27" s="1"/>
      <c r="AU27" s="1"/>
    </row>
    <row r="28" spans="1:47" ht="10.5" customHeight="1">
      <c r="A28" s="13">
        <v>21</v>
      </c>
      <c r="B28" s="132" t="s">
        <v>38</v>
      </c>
      <c r="C28" s="39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40"/>
      <c r="AM28" s="33"/>
      <c r="AN28" s="34">
        <v>1</v>
      </c>
      <c r="AO28" s="34"/>
      <c r="AP28" s="40"/>
      <c r="AQ28" s="18">
        <f t="shared" si="0"/>
        <v>1</v>
      </c>
      <c r="AS28" s="44"/>
      <c r="AT28" s="1"/>
      <c r="AU28" s="1"/>
    </row>
    <row r="29" spans="1:47" ht="10.5" customHeight="1">
      <c r="A29" s="13">
        <v>22</v>
      </c>
      <c r="B29" s="132" t="s">
        <v>39</v>
      </c>
      <c r="C29" s="39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40"/>
      <c r="AM29" s="33"/>
      <c r="AN29" s="34">
        <v>1</v>
      </c>
      <c r="AO29" s="34"/>
      <c r="AP29" s="40"/>
      <c r="AQ29" s="18">
        <f t="shared" si="0"/>
        <v>1</v>
      </c>
      <c r="AS29" s="44"/>
      <c r="AT29" s="1"/>
      <c r="AU29" s="1"/>
    </row>
    <row r="30" spans="1:47" ht="10.5" customHeight="1">
      <c r="A30" s="13">
        <v>23</v>
      </c>
      <c r="B30" s="132" t="s">
        <v>40</v>
      </c>
      <c r="C30" s="39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>
        <v>1</v>
      </c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40"/>
      <c r="AM30" s="33"/>
      <c r="AN30" s="34"/>
      <c r="AO30" s="34"/>
      <c r="AP30" s="40"/>
      <c r="AQ30" s="18">
        <f t="shared" si="0"/>
        <v>1</v>
      </c>
      <c r="AS30" s="44"/>
      <c r="AT30" s="1"/>
      <c r="AU30" s="1"/>
    </row>
    <row r="31" spans="1:47" ht="10.5" customHeight="1">
      <c r="A31" s="13">
        <v>24</v>
      </c>
      <c r="B31" s="132" t="s">
        <v>41</v>
      </c>
      <c r="C31" s="39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>
        <v>1</v>
      </c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40"/>
      <c r="AM31" s="33"/>
      <c r="AN31" s="34"/>
      <c r="AO31" s="34"/>
      <c r="AP31" s="40"/>
      <c r="AQ31" s="18">
        <f t="shared" si="0"/>
        <v>1</v>
      </c>
      <c r="AS31" s="44"/>
      <c r="AT31" s="1"/>
      <c r="AU31" s="1"/>
    </row>
    <row r="32" spans="1:47" ht="10.5" customHeight="1">
      <c r="A32" s="13">
        <v>25</v>
      </c>
      <c r="B32" s="136" t="s">
        <v>42</v>
      </c>
      <c r="C32" s="36"/>
      <c r="D32" s="37"/>
      <c r="E32" s="37"/>
      <c r="F32" s="38"/>
      <c r="G32" s="36"/>
      <c r="H32" s="37"/>
      <c r="I32" s="37"/>
      <c r="J32" s="38"/>
      <c r="K32" s="36"/>
      <c r="L32" s="37"/>
      <c r="M32" s="37"/>
      <c r="N32" s="38"/>
      <c r="O32" s="36"/>
      <c r="P32" s="37"/>
      <c r="Q32" s="37"/>
      <c r="R32" s="38"/>
      <c r="S32" s="36"/>
      <c r="T32" s="37"/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>
        <v>1</v>
      </c>
      <c r="AH32" s="38"/>
      <c r="AI32" s="36"/>
      <c r="AJ32" s="37"/>
      <c r="AK32" s="37"/>
      <c r="AL32" s="42"/>
      <c r="AM32" s="36"/>
      <c r="AN32" s="37"/>
      <c r="AO32" s="37"/>
      <c r="AP32" s="38"/>
      <c r="AQ32" s="41">
        <f>SUM(C32:AP32)</f>
        <v>1</v>
      </c>
      <c r="AS32" s="44"/>
      <c r="AT32" s="1"/>
      <c r="AU32" s="1"/>
    </row>
    <row r="33" spans="1:47" ht="10.5" customHeight="1">
      <c r="A33" s="13">
        <v>26</v>
      </c>
      <c r="B33" s="132" t="s">
        <v>43</v>
      </c>
      <c r="C33" s="67"/>
      <c r="D33" s="37"/>
      <c r="E33" s="37"/>
      <c r="F33" s="38"/>
      <c r="G33" s="36"/>
      <c r="H33" s="37"/>
      <c r="I33" s="37"/>
      <c r="J33" s="38"/>
      <c r="K33" s="36"/>
      <c r="L33" s="37"/>
      <c r="M33" s="37"/>
      <c r="N33" s="38"/>
      <c r="O33" s="36"/>
      <c r="P33" s="37"/>
      <c r="Q33" s="37"/>
      <c r="R33" s="38"/>
      <c r="S33" s="36"/>
      <c r="T33" s="37"/>
      <c r="U33" s="37"/>
      <c r="V33" s="38"/>
      <c r="W33" s="36"/>
      <c r="X33" s="37"/>
      <c r="Y33" s="37"/>
      <c r="Z33" s="38"/>
      <c r="AA33" s="36"/>
      <c r="AB33" s="37"/>
      <c r="AC33" s="37"/>
      <c r="AD33" s="38"/>
      <c r="AE33" s="36"/>
      <c r="AF33" s="37"/>
      <c r="AG33" s="37">
        <v>1</v>
      </c>
      <c r="AH33" s="38"/>
      <c r="AI33" s="36"/>
      <c r="AJ33" s="37"/>
      <c r="AK33" s="37"/>
      <c r="AL33" s="42"/>
      <c r="AM33" s="36"/>
      <c r="AN33" s="37"/>
      <c r="AO33" s="37"/>
      <c r="AP33" s="38"/>
      <c r="AQ33" s="18">
        <f t="shared" si="0"/>
        <v>1</v>
      </c>
      <c r="AS33" s="44"/>
      <c r="AT33" s="1"/>
      <c r="AU33" s="1"/>
    </row>
    <row r="34" spans="1:47" ht="10.5" customHeight="1">
      <c r="A34" s="13">
        <v>27</v>
      </c>
      <c r="B34" s="135" t="s">
        <v>44</v>
      </c>
      <c r="C34" s="39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>
        <v>1</v>
      </c>
      <c r="AH34" s="35"/>
      <c r="AI34" s="33"/>
      <c r="AJ34" s="34"/>
      <c r="AK34" s="34"/>
      <c r="AL34" s="40"/>
      <c r="AM34" s="33"/>
      <c r="AN34" s="34"/>
      <c r="AO34" s="34"/>
      <c r="AP34" s="40"/>
      <c r="AQ34" s="19">
        <f t="shared" si="0"/>
        <v>1</v>
      </c>
      <c r="AS34" s="44"/>
      <c r="AT34" s="1"/>
      <c r="AU34" s="1"/>
    </row>
    <row r="35" spans="1:47" ht="10.5" customHeight="1">
      <c r="A35" s="13">
        <v>28</v>
      </c>
      <c r="B35" s="132" t="s">
        <v>45</v>
      </c>
      <c r="C35" s="39"/>
      <c r="D35" s="34"/>
      <c r="E35" s="34"/>
      <c r="F35" s="35"/>
      <c r="G35" s="33">
        <v>1</v>
      </c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>
        <v>1</v>
      </c>
      <c r="AG35" s="34"/>
      <c r="AH35" s="35"/>
      <c r="AI35" s="33"/>
      <c r="AJ35" s="34"/>
      <c r="AK35" s="34"/>
      <c r="AL35" s="40"/>
      <c r="AM35" s="33"/>
      <c r="AN35" s="34"/>
      <c r="AO35" s="34"/>
      <c r="AP35" s="40"/>
      <c r="AQ35" s="18">
        <f t="shared" si="0"/>
        <v>2</v>
      </c>
      <c r="AS35" s="44"/>
      <c r="AT35" s="1"/>
      <c r="AU35" s="1"/>
    </row>
    <row r="36" spans="1:47" ht="10.5" customHeight="1">
      <c r="A36" s="13">
        <v>29</v>
      </c>
      <c r="B36" s="132" t="s">
        <v>46</v>
      </c>
      <c r="C36" s="39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/>
      <c r="P36" s="34"/>
      <c r="Q36" s="34"/>
      <c r="R36" s="35"/>
      <c r="S36" s="33"/>
      <c r="T36" s="34"/>
      <c r="U36" s="34"/>
      <c r="V36" s="35"/>
      <c r="W36" s="33"/>
      <c r="X36" s="34">
        <v>2</v>
      </c>
      <c r="Y36" s="34">
        <v>1</v>
      </c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40"/>
      <c r="AM36" s="33"/>
      <c r="AN36" s="34"/>
      <c r="AO36" s="34"/>
      <c r="AP36" s="40"/>
      <c r="AQ36" s="18">
        <f aca="true" t="shared" si="1" ref="AQ36:AQ57">SUM(C36:AP36)</f>
        <v>3</v>
      </c>
      <c r="AS36" s="44"/>
      <c r="AT36" s="1"/>
      <c r="AU36" s="1"/>
    </row>
    <row r="37" spans="1:47" ht="10.5" customHeight="1">
      <c r="A37" s="13">
        <v>30</v>
      </c>
      <c r="B37" s="132" t="s">
        <v>47</v>
      </c>
      <c r="C37" s="39"/>
      <c r="D37" s="34"/>
      <c r="E37" s="34"/>
      <c r="F37" s="35"/>
      <c r="G37" s="33"/>
      <c r="H37" s="34"/>
      <c r="I37" s="34">
        <v>1</v>
      </c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40"/>
      <c r="AM37" s="33"/>
      <c r="AN37" s="34"/>
      <c r="AO37" s="34"/>
      <c r="AP37" s="40"/>
      <c r="AQ37" s="18">
        <f t="shared" si="1"/>
        <v>1</v>
      </c>
      <c r="AS37" s="44"/>
      <c r="AT37" s="1"/>
      <c r="AU37" s="1"/>
    </row>
    <row r="38" spans="1:47" ht="10.5" customHeight="1" thickBot="1">
      <c r="A38" s="13">
        <v>31</v>
      </c>
      <c r="B38" s="132" t="s">
        <v>48</v>
      </c>
      <c r="C38" s="39"/>
      <c r="D38" s="34"/>
      <c r="E38" s="34"/>
      <c r="F38" s="35"/>
      <c r="G38" s="33"/>
      <c r="H38" s="34"/>
      <c r="I38" s="34">
        <v>2</v>
      </c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40"/>
      <c r="AM38" s="33"/>
      <c r="AN38" s="34"/>
      <c r="AO38" s="34"/>
      <c r="AP38" s="40"/>
      <c r="AQ38" s="18">
        <f t="shared" si="1"/>
        <v>2</v>
      </c>
      <c r="AS38" s="44"/>
      <c r="AT38" s="1"/>
      <c r="AU38" s="1"/>
    </row>
    <row r="39" spans="1:47" ht="10.5" customHeight="1" hidden="1">
      <c r="A39" s="13">
        <v>32</v>
      </c>
      <c r="B39" s="68"/>
      <c r="C39" s="39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40"/>
      <c r="AM39" s="33"/>
      <c r="AN39" s="34"/>
      <c r="AO39" s="34"/>
      <c r="AP39" s="40"/>
      <c r="AQ39" s="18">
        <f t="shared" si="1"/>
        <v>0</v>
      </c>
      <c r="AS39" s="44"/>
      <c r="AT39" s="1"/>
      <c r="AU39" s="1"/>
    </row>
    <row r="40" spans="1:47" ht="10.5" customHeight="1" hidden="1">
      <c r="A40" s="13">
        <v>33</v>
      </c>
      <c r="B40" s="68"/>
      <c r="C40" s="39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40"/>
      <c r="AM40" s="33"/>
      <c r="AN40" s="34"/>
      <c r="AO40" s="34"/>
      <c r="AP40" s="40"/>
      <c r="AQ40" s="18">
        <f t="shared" si="1"/>
        <v>0</v>
      </c>
      <c r="AS40" s="44"/>
      <c r="AT40" s="1"/>
      <c r="AU40" s="1"/>
    </row>
    <row r="41" spans="1:47" ht="10.5" customHeight="1" hidden="1">
      <c r="A41" s="13">
        <v>34</v>
      </c>
      <c r="B41" s="68"/>
      <c r="C41" s="39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40"/>
      <c r="AM41" s="33"/>
      <c r="AN41" s="34"/>
      <c r="AO41" s="34"/>
      <c r="AP41" s="40"/>
      <c r="AQ41" s="18">
        <f t="shared" si="1"/>
        <v>0</v>
      </c>
      <c r="AS41" s="44"/>
      <c r="AT41" s="1"/>
      <c r="AU41" s="1"/>
    </row>
    <row r="42" spans="1:47" ht="10.5" customHeight="1" hidden="1">
      <c r="A42" s="13">
        <v>35</v>
      </c>
      <c r="B42" s="68"/>
      <c r="C42" s="39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40"/>
      <c r="AM42" s="33"/>
      <c r="AN42" s="34"/>
      <c r="AO42" s="34"/>
      <c r="AP42" s="40"/>
      <c r="AQ42" s="18">
        <f t="shared" si="1"/>
        <v>0</v>
      </c>
      <c r="AS42" s="44"/>
      <c r="AT42" s="1"/>
      <c r="AU42" s="1"/>
    </row>
    <row r="43" spans="1:47" ht="10.5" customHeight="1" hidden="1">
      <c r="A43" s="13">
        <v>36</v>
      </c>
      <c r="B43" s="68"/>
      <c r="C43" s="39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40"/>
      <c r="AM43" s="33"/>
      <c r="AN43" s="34"/>
      <c r="AO43" s="34"/>
      <c r="AP43" s="40"/>
      <c r="AQ43" s="18">
        <f t="shared" si="1"/>
        <v>0</v>
      </c>
      <c r="AS43" s="44"/>
      <c r="AT43" s="1"/>
      <c r="AU43" s="1"/>
    </row>
    <row r="44" spans="1:47" ht="10.5" customHeight="1" hidden="1">
      <c r="A44" s="13">
        <v>37</v>
      </c>
      <c r="B44" s="68"/>
      <c r="C44" s="39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40"/>
      <c r="AM44" s="33"/>
      <c r="AN44" s="34"/>
      <c r="AO44" s="34"/>
      <c r="AP44" s="40"/>
      <c r="AQ44" s="18">
        <f t="shared" si="1"/>
        <v>0</v>
      </c>
      <c r="AS44" s="44"/>
      <c r="AT44" s="1"/>
      <c r="AU44" s="1"/>
    </row>
    <row r="45" spans="1:47" ht="10.5" customHeight="1" hidden="1">
      <c r="A45" s="13">
        <v>38</v>
      </c>
      <c r="B45" s="68"/>
      <c r="C45" s="39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40"/>
      <c r="AM45" s="33"/>
      <c r="AN45" s="34"/>
      <c r="AO45" s="34"/>
      <c r="AP45" s="40"/>
      <c r="AQ45" s="18">
        <f t="shared" si="1"/>
        <v>0</v>
      </c>
      <c r="AS45" s="44"/>
      <c r="AT45" s="1"/>
      <c r="AU45" s="1"/>
    </row>
    <row r="46" spans="1:47" ht="10.5" customHeight="1" hidden="1">
      <c r="A46" s="13">
        <v>39</v>
      </c>
      <c r="B46" s="68"/>
      <c r="C46" s="39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40"/>
      <c r="AM46" s="33"/>
      <c r="AN46" s="34"/>
      <c r="AO46" s="34"/>
      <c r="AP46" s="40"/>
      <c r="AQ46" s="18">
        <f t="shared" si="1"/>
        <v>0</v>
      </c>
      <c r="AS46" s="44"/>
      <c r="AT46" s="1"/>
      <c r="AU46" s="1"/>
    </row>
    <row r="47" spans="1:47" ht="10.5" customHeight="1" hidden="1">
      <c r="A47" s="13">
        <v>40</v>
      </c>
      <c r="B47" s="68"/>
      <c r="C47" s="39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40"/>
      <c r="AM47" s="33"/>
      <c r="AN47" s="34"/>
      <c r="AO47" s="34"/>
      <c r="AP47" s="40"/>
      <c r="AQ47" s="18">
        <f t="shared" si="1"/>
        <v>0</v>
      </c>
      <c r="AS47" s="44"/>
      <c r="AT47" s="1"/>
      <c r="AU47" s="1"/>
    </row>
    <row r="48" spans="1:47" ht="10.5" customHeight="1" hidden="1">
      <c r="A48" s="13">
        <v>41</v>
      </c>
      <c r="B48" s="68"/>
      <c r="C48" s="39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40"/>
      <c r="AM48" s="33"/>
      <c r="AN48" s="34"/>
      <c r="AO48" s="34"/>
      <c r="AP48" s="40"/>
      <c r="AQ48" s="18">
        <f t="shared" si="1"/>
        <v>0</v>
      </c>
      <c r="AS48" s="44"/>
      <c r="AT48" s="1"/>
      <c r="AU48" s="1"/>
    </row>
    <row r="49" spans="1:47" ht="10.5" customHeight="1" hidden="1">
      <c r="A49" s="13">
        <v>42</v>
      </c>
      <c r="B49" s="68"/>
      <c r="C49" s="39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40"/>
      <c r="AM49" s="33"/>
      <c r="AN49" s="34"/>
      <c r="AO49" s="34"/>
      <c r="AP49" s="40"/>
      <c r="AQ49" s="18">
        <f t="shared" si="1"/>
        <v>0</v>
      </c>
      <c r="AS49" s="44"/>
      <c r="AT49" s="1"/>
      <c r="AU49" s="1"/>
    </row>
    <row r="50" spans="1:47" ht="10.5" customHeight="1" hidden="1">
      <c r="A50" s="13">
        <v>43</v>
      </c>
      <c r="B50" s="68"/>
      <c r="C50" s="39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40"/>
      <c r="AM50" s="33"/>
      <c r="AN50" s="34"/>
      <c r="AO50" s="34"/>
      <c r="AP50" s="40"/>
      <c r="AQ50" s="18">
        <f t="shared" si="1"/>
        <v>0</v>
      </c>
      <c r="AS50" s="44"/>
      <c r="AT50" s="1"/>
      <c r="AU50" s="1"/>
    </row>
    <row r="51" spans="1:47" ht="10.5" customHeight="1" hidden="1">
      <c r="A51" s="13">
        <v>44</v>
      </c>
      <c r="B51" s="68"/>
      <c r="C51" s="39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40"/>
      <c r="AM51" s="33"/>
      <c r="AN51" s="34"/>
      <c r="AO51" s="34"/>
      <c r="AP51" s="40"/>
      <c r="AQ51" s="18">
        <f t="shared" si="1"/>
        <v>0</v>
      </c>
      <c r="AS51" s="44"/>
      <c r="AT51" s="1"/>
      <c r="AU51" s="1"/>
    </row>
    <row r="52" spans="1:47" ht="10.5" customHeight="1" hidden="1">
      <c r="A52" s="13">
        <v>45</v>
      </c>
      <c r="B52" s="68"/>
      <c r="C52" s="39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40"/>
      <c r="AM52" s="33"/>
      <c r="AN52" s="34"/>
      <c r="AO52" s="34"/>
      <c r="AP52" s="40"/>
      <c r="AQ52" s="18">
        <f t="shared" si="1"/>
        <v>0</v>
      </c>
      <c r="AS52" s="44"/>
      <c r="AT52" s="1"/>
      <c r="AU52" s="1"/>
    </row>
    <row r="53" spans="1:47" ht="10.5" customHeight="1" hidden="1">
      <c r="A53" s="13">
        <v>46</v>
      </c>
      <c r="B53" s="68"/>
      <c r="C53" s="39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40"/>
      <c r="AM53" s="33"/>
      <c r="AN53" s="34"/>
      <c r="AO53" s="34"/>
      <c r="AP53" s="40"/>
      <c r="AQ53" s="18">
        <f t="shared" si="1"/>
        <v>0</v>
      </c>
      <c r="AS53" s="44"/>
      <c r="AT53" s="1"/>
      <c r="AU53" s="1"/>
    </row>
    <row r="54" spans="1:47" ht="10.5" customHeight="1" hidden="1">
      <c r="A54" s="13">
        <v>47</v>
      </c>
      <c r="B54" s="68"/>
      <c r="C54" s="39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40"/>
      <c r="AM54" s="33"/>
      <c r="AN54" s="34"/>
      <c r="AO54" s="34"/>
      <c r="AP54" s="40"/>
      <c r="AQ54" s="18">
        <f t="shared" si="1"/>
        <v>0</v>
      </c>
      <c r="AS54" s="44"/>
      <c r="AT54" s="1"/>
      <c r="AU54" s="1"/>
    </row>
    <row r="55" spans="1:47" ht="10.5" customHeight="1" hidden="1">
      <c r="A55" s="13">
        <v>48</v>
      </c>
      <c r="B55" s="68"/>
      <c r="C55" s="39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40"/>
      <c r="AM55" s="33"/>
      <c r="AN55" s="34"/>
      <c r="AO55" s="34"/>
      <c r="AP55" s="40"/>
      <c r="AQ55" s="18">
        <f t="shared" si="1"/>
        <v>0</v>
      </c>
      <c r="AS55" s="44"/>
      <c r="AT55" s="1"/>
      <c r="AU55" s="1"/>
    </row>
    <row r="56" spans="1:47" ht="10.5" customHeight="1" hidden="1">
      <c r="A56" s="13">
        <v>49</v>
      </c>
      <c r="B56" s="68"/>
      <c r="C56" s="39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40"/>
      <c r="AM56" s="33"/>
      <c r="AN56" s="34"/>
      <c r="AO56" s="34"/>
      <c r="AP56" s="40"/>
      <c r="AQ56" s="18">
        <f t="shared" si="1"/>
        <v>0</v>
      </c>
      <c r="AS56" s="44"/>
      <c r="AT56" s="1"/>
      <c r="AU56" s="1"/>
    </row>
    <row r="57" spans="1:47" ht="10.5" customHeight="1" hidden="1">
      <c r="A57" s="13">
        <v>50</v>
      </c>
      <c r="B57" s="74"/>
      <c r="C57" s="67"/>
      <c r="D57" s="37"/>
      <c r="E57" s="37"/>
      <c r="F57" s="38"/>
      <c r="G57" s="36"/>
      <c r="H57" s="37"/>
      <c r="I57" s="37"/>
      <c r="J57" s="38"/>
      <c r="K57" s="36"/>
      <c r="L57" s="37"/>
      <c r="M57" s="37"/>
      <c r="N57" s="38"/>
      <c r="O57" s="36"/>
      <c r="P57" s="37"/>
      <c r="Q57" s="37"/>
      <c r="R57" s="38"/>
      <c r="S57" s="36"/>
      <c r="T57" s="37"/>
      <c r="U57" s="37"/>
      <c r="V57" s="38"/>
      <c r="W57" s="36"/>
      <c r="X57" s="37"/>
      <c r="Y57" s="37"/>
      <c r="Z57" s="38"/>
      <c r="AA57" s="36"/>
      <c r="AB57" s="37"/>
      <c r="AC57" s="37"/>
      <c r="AD57" s="38"/>
      <c r="AE57" s="36"/>
      <c r="AF57" s="37"/>
      <c r="AG57" s="37"/>
      <c r="AH57" s="38"/>
      <c r="AI57" s="36"/>
      <c r="AJ57" s="37"/>
      <c r="AK57" s="37"/>
      <c r="AL57" s="42"/>
      <c r="AM57" s="36"/>
      <c r="AN57" s="37"/>
      <c r="AO57" s="37"/>
      <c r="AP57" s="42"/>
      <c r="AQ57" s="18">
        <f t="shared" si="1"/>
        <v>0</v>
      </c>
      <c r="AS57" s="44"/>
      <c r="AT57" s="1"/>
      <c r="AU57" s="1"/>
    </row>
    <row r="58" spans="1:47" ht="10.5" customHeight="1" hidden="1">
      <c r="A58" s="13">
        <v>51</v>
      </c>
      <c r="B58" s="71"/>
      <c r="C58" s="34"/>
      <c r="D58" s="34"/>
      <c r="E58" s="34"/>
      <c r="F58" s="72"/>
      <c r="G58" s="34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40"/>
      <c r="AM58" s="33"/>
      <c r="AN58" s="34"/>
      <c r="AO58" s="34"/>
      <c r="AP58" s="40"/>
      <c r="AQ58" s="18">
        <f t="shared" si="0"/>
        <v>0</v>
      </c>
      <c r="AS58" s="44"/>
      <c r="AT58" s="1"/>
      <c r="AU58" s="1"/>
    </row>
    <row r="59" spans="1:47" ht="10.5" customHeight="1" hidden="1">
      <c r="A59" s="13">
        <v>52</v>
      </c>
      <c r="B59" s="70"/>
      <c r="C59" s="34"/>
      <c r="D59" s="34"/>
      <c r="E59" s="34"/>
      <c r="F59" s="72"/>
      <c r="G59" s="34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40"/>
      <c r="AM59" s="33"/>
      <c r="AN59" s="34"/>
      <c r="AO59" s="34"/>
      <c r="AP59" s="40"/>
      <c r="AQ59" s="18">
        <f t="shared" si="0"/>
        <v>0</v>
      </c>
      <c r="AR59" s="26"/>
      <c r="AS59" s="44"/>
      <c r="AT59" s="1"/>
      <c r="AU59" s="1"/>
    </row>
    <row r="60" spans="1:47" ht="10.5" customHeight="1" hidden="1">
      <c r="A60" s="13">
        <v>53</v>
      </c>
      <c r="B60" s="70"/>
      <c r="C60" s="34"/>
      <c r="D60" s="34"/>
      <c r="E60" s="34"/>
      <c r="F60" s="72"/>
      <c r="G60" s="34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40"/>
      <c r="AM60" s="33"/>
      <c r="AN60" s="34"/>
      <c r="AO60" s="34"/>
      <c r="AP60" s="40"/>
      <c r="AQ60" s="18">
        <f t="shared" si="0"/>
        <v>0</v>
      </c>
      <c r="AR60" s="26"/>
      <c r="AS60" s="44"/>
      <c r="AT60" s="1"/>
      <c r="AU60" s="1"/>
    </row>
    <row r="61" spans="1:47" ht="10.5" customHeight="1" hidden="1">
      <c r="A61" s="13">
        <v>54</v>
      </c>
      <c r="B61" s="70"/>
      <c r="C61" s="34"/>
      <c r="D61" s="34"/>
      <c r="E61" s="34"/>
      <c r="F61" s="72"/>
      <c r="G61" s="34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40"/>
      <c r="AM61" s="33"/>
      <c r="AN61" s="34"/>
      <c r="AO61" s="34"/>
      <c r="AP61" s="40"/>
      <c r="AQ61" s="18">
        <f t="shared" si="0"/>
        <v>0</v>
      </c>
      <c r="AR61" s="26"/>
      <c r="AS61" s="44"/>
      <c r="AT61" s="1"/>
      <c r="AU61" s="1"/>
    </row>
    <row r="62" spans="1:47" ht="10.5" customHeight="1" hidden="1">
      <c r="A62" s="13">
        <v>55</v>
      </c>
      <c r="B62" s="70"/>
      <c r="C62" s="34"/>
      <c r="D62" s="34"/>
      <c r="E62" s="34"/>
      <c r="F62" s="72"/>
      <c r="G62" s="34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40"/>
      <c r="AM62" s="33"/>
      <c r="AN62" s="34"/>
      <c r="AO62" s="34"/>
      <c r="AP62" s="40"/>
      <c r="AQ62" s="18">
        <f>SUM(C62:AP62)</f>
        <v>0</v>
      </c>
      <c r="AR62" s="26"/>
      <c r="AS62" s="44"/>
      <c r="AT62" s="1"/>
      <c r="AU62" s="1"/>
    </row>
    <row r="63" spans="1:47" ht="10.5" customHeight="1" hidden="1">
      <c r="A63" s="13">
        <v>56</v>
      </c>
      <c r="B63" s="70"/>
      <c r="C63" s="34"/>
      <c r="D63" s="34"/>
      <c r="E63" s="34"/>
      <c r="F63" s="72"/>
      <c r="G63" s="34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40"/>
      <c r="AM63" s="33"/>
      <c r="AN63" s="34"/>
      <c r="AO63" s="34"/>
      <c r="AP63" s="40"/>
      <c r="AQ63" s="18">
        <f t="shared" si="0"/>
        <v>0</v>
      </c>
      <c r="AR63" s="26"/>
      <c r="AS63" s="44"/>
      <c r="AT63" s="1"/>
      <c r="AU63" s="1"/>
    </row>
    <row r="64" spans="1:47" ht="10.5" customHeight="1" hidden="1">
      <c r="A64" s="13">
        <v>57</v>
      </c>
      <c r="B64" s="70"/>
      <c r="C64" s="37"/>
      <c r="D64" s="37"/>
      <c r="E64" s="37"/>
      <c r="F64" s="73"/>
      <c r="G64" s="37"/>
      <c r="H64" s="37"/>
      <c r="I64" s="37"/>
      <c r="J64" s="38"/>
      <c r="K64" s="36"/>
      <c r="L64" s="37"/>
      <c r="M64" s="37"/>
      <c r="N64" s="38"/>
      <c r="O64" s="36"/>
      <c r="P64" s="37"/>
      <c r="Q64" s="37"/>
      <c r="R64" s="38"/>
      <c r="S64" s="36"/>
      <c r="T64" s="37"/>
      <c r="U64" s="37"/>
      <c r="V64" s="38"/>
      <c r="W64" s="36"/>
      <c r="X64" s="37"/>
      <c r="Y64" s="37"/>
      <c r="Z64" s="38"/>
      <c r="AA64" s="36"/>
      <c r="AB64" s="37"/>
      <c r="AC64" s="37"/>
      <c r="AD64" s="38"/>
      <c r="AE64" s="36"/>
      <c r="AF64" s="37"/>
      <c r="AG64" s="37"/>
      <c r="AH64" s="38"/>
      <c r="AI64" s="36"/>
      <c r="AJ64" s="37"/>
      <c r="AK64" s="37"/>
      <c r="AL64" s="42"/>
      <c r="AM64" s="36"/>
      <c r="AN64" s="37"/>
      <c r="AO64" s="37"/>
      <c r="AP64" s="42"/>
      <c r="AQ64" s="18">
        <f t="shared" si="0"/>
        <v>0</v>
      </c>
      <c r="AR64" s="24"/>
      <c r="AS64" s="44"/>
      <c r="AT64" s="1"/>
      <c r="AU64" s="1"/>
    </row>
    <row r="65" spans="1:47" ht="10.5" customHeight="1" hidden="1">
      <c r="A65" s="13">
        <v>58</v>
      </c>
      <c r="B65" s="71"/>
      <c r="C65" s="34"/>
      <c r="D65" s="34"/>
      <c r="E65" s="34"/>
      <c r="F65" s="72"/>
      <c r="G65" s="34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40"/>
      <c r="AM65" s="33"/>
      <c r="AN65" s="34"/>
      <c r="AO65" s="34"/>
      <c r="AP65" s="40"/>
      <c r="AQ65" s="19">
        <f t="shared" si="0"/>
        <v>0</v>
      </c>
      <c r="AS65" s="44"/>
      <c r="AT65" s="1"/>
      <c r="AU65" s="1"/>
    </row>
    <row r="66" spans="1:47" ht="10.5" customHeight="1" hidden="1">
      <c r="A66" s="13">
        <v>59</v>
      </c>
      <c r="B66" s="70"/>
      <c r="C66" s="34"/>
      <c r="D66" s="34"/>
      <c r="E66" s="34"/>
      <c r="F66" s="72"/>
      <c r="G66" s="34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40"/>
      <c r="AM66" s="33"/>
      <c r="AN66" s="34"/>
      <c r="AO66" s="34"/>
      <c r="AP66" s="40"/>
      <c r="AQ66" s="18">
        <f t="shared" si="0"/>
        <v>0</v>
      </c>
      <c r="AS66" s="44"/>
      <c r="AT66" s="1"/>
      <c r="AU66" s="1"/>
    </row>
    <row r="67" spans="1:47" ht="10.5" customHeight="1" hidden="1">
      <c r="A67" s="13">
        <v>60</v>
      </c>
      <c r="B67" s="70"/>
      <c r="C67" s="34"/>
      <c r="D67" s="34"/>
      <c r="E67" s="34"/>
      <c r="F67" s="72"/>
      <c r="G67" s="34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40"/>
      <c r="AM67" s="33"/>
      <c r="AN67" s="34"/>
      <c r="AO67" s="34"/>
      <c r="AP67" s="40"/>
      <c r="AQ67" s="18">
        <f t="shared" si="0"/>
        <v>0</v>
      </c>
      <c r="AS67" s="44"/>
      <c r="AT67" s="1"/>
      <c r="AU67" s="1"/>
    </row>
    <row r="68" spans="1:48" ht="10.5" customHeight="1" hidden="1">
      <c r="A68" s="13">
        <v>61</v>
      </c>
      <c r="B68" s="70"/>
      <c r="C68" s="34"/>
      <c r="D68" s="34"/>
      <c r="E68" s="34"/>
      <c r="F68" s="72"/>
      <c r="G68" s="34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40"/>
      <c r="AM68" s="33"/>
      <c r="AN68" s="34"/>
      <c r="AO68" s="34"/>
      <c r="AP68" s="40"/>
      <c r="AQ68" s="18">
        <f t="shared" si="0"/>
        <v>0</v>
      </c>
      <c r="AS68" s="44"/>
      <c r="AT68" s="1"/>
      <c r="AU68" s="1"/>
      <c r="AV68" s="24" t="s">
        <v>9</v>
      </c>
    </row>
    <row r="69" spans="1:47" ht="10.5" customHeight="1" hidden="1">
      <c r="A69" s="13">
        <v>62</v>
      </c>
      <c r="B69" s="70"/>
      <c r="C69" s="34"/>
      <c r="D69" s="34"/>
      <c r="E69" s="34"/>
      <c r="F69" s="72"/>
      <c r="G69" s="34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40"/>
      <c r="AM69" s="33"/>
      <c r="AN69" s="34"/>
      <c r="AO69" s="34"/>
      <c r="AP69" s="40"/>
      <c r="AQ69" s="18">
        <f t="shared" si="0"/>
        <v>0</v>
      </c>
      <c r="AS69" s="44"/>
      <c r="AT69" s="1"/>
      <c r="AU69" s="1"/>
    </row>
    <row r="70" spans="1:47" ht="10.5" customHeight="1" hidden="1">
      <c r="A70" s="13">
        <v>63</v>
      </c>
      <c r="B70" s="75"/>
      <c r="C70" s="37"/>
      <c r="D70" s="37"/>
      <c r="E70" s="37"/>
      <c r="F70" s="73"/>
      <c r="G70" s="37"/>
      <c r="H70" s="37"/>
      <c r="I70" s="37"/>
      <c r="J70" s="38"/>
      <c r="K70" s="36"/>
      <c r="L70" s="37"/>
      <c r="M70" s="37"/>
      <c r="N70" s="38"/>
      <c r="O70" s="36"/>
      <c r="P70" s="37"/>
      <c r="Q70" s="37"/>
      <c r="R70" s="38"/>
      <c r="S70" s="36"/>
      <c r="T70" s="37"/>
      <c r="U70" s="37"/>
      <c r="V70" s="38"/>
      <c r="W70" s="36"/>
      <c r="X70" s="37"/>
      <c r="Y70" s="37"/>
      <c r="Z70" s="38"/>
      <c r="AA70" s="36"/>
      <c r="AB70" s="37"/>
      <c r="AC70" s="37"/>
      <c r="AD70" s="38"/>
      <c r="AE70" s="36"/>
      <c r="AF70" s="37"/>
      <c r="AG70" s="37"/>
      <c r="AH70" s="38"/>
      <c r="AI70" s="36"/>
      <c r="AJ70" s="37"/>
      <c r="AK70" s="37"/>
      <c r="AL70" s="42"/>
      <c r="AM70" s="36"/>
      <c r="AN70" s="37"/>
      <c r="AO70" s="37"/>
      <c r="AP70" s="42"/>
      <c r="AQ70" s="18">
        <f t="shared" si="0"/>
        <v>0</v>
      </c>
      <c r="AS70" s="44"/>
      <c r="AT70" s="1"/>
      <c r="AU70" s="1"/>
    </row>
    <row r="71" spans="1:47" ht="10.5" customHeight="1" hidden="1">
      <c r="A71" s="13">
        <v>64</v>
      </c>
      <c r="B71" s="69"/>
      <c r="C71" s="39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40"/>
      <c r="AM71" s="33"/>
      <c r="AN71" s="34"/>
      <c r="AO71" s="34"/>
      <c r="AP71" s="40"/>
      <c r="AQ71" s="19">
        <f aca="true" t="shared" si="2" ref="AQ71:AQ80">SUM(C71:AP71)</f>
        <v>0</v>
      </c>
      <c r="AS71" s="44"/>
      <c r="AT71" s="1"/>
      <c r="AU71" s="1"/>
    </row>
    <row r="72" spans="1:47" ht="10.5" customHeight="1" hidden="1">
      <c r="A72" s="13">
        <v>65</v>
      </c>
      <c r="B72" s="68"/>
      <c r="C72" s="39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40"/>
      <c r="AM72" s="33"/>
      <c r="AN72" s="34"/>
      <c r="AO72" s="34"/>
      <c r="AP72" s="40"/>
      <c r="AQ72" s="18">
        <f t="shared" si="2"/>
        <v>0</v>
      </c>
      <c r="AS72" s="44"/>
      <c r="AT72" s="1"/>
      <c r="AU72" s="1"/>
    </row>
    <row r="73" spans="1:47" ht="10.5" customHeight="1" hidden="1">
      <c r="A73" s="13">
        <v>66</v>
      </c>
      <c r="B73" s="68"/>
      <c r="C73" s="39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40"/>
      <c r="AM73" s="33"/>
      <c r="AN73" s="34"/>
      <c r="AO73" s="34"/>
      <c r="AP73" s="40"/>
      <c r="AQ73" s="18">
        <f t="shared" si="2"/>
        <v>0</v>
      </c>
      <c r="AS73" s="44"/>
      <c r="AT73" s="1"/>
      <c r="AU73" s="1"/>
    </row>
    <row r="74" spans="1:47" ht="10.5" customHeight="1" hidden="1">
      <c r="A74" s="13">
        <v>67</v>
      </c>
      <c r="B74" s="68"/>
      <c r="C74" s="36"/>
      <c r="D74" s="37"/>
      <c r="E74" s="37"/>
      <c r="F74" s="38"/>
      <c r="G74" s="36"/>
      <c r="H74" s="37"/>
      <c r="I74" s="37"/>
      <c r="J74" s="38"/>
      <c r="K74" s="36"/>
      <c r="L74" s="37"/>
      <c r="M74" s="37"/>
      <c r="N74" s="38"/>
      <c r="O74" s="36"/>
      <c r="P74" s="37"/>
      <c r="Q74" s="37"/>
      <c r="R74" s="38"/>
      <c r="S74" s="36"/>
      <c r="T74" s="37"/>
      <c r="U74" s="37"/>
      <c r="V74" s="38"/>
      <c r="W74" s="36"/>
      <c r="X74" s="37"/>
      <c r="Y74" s="37"/>
      <c r="Z74" s="38"/>
      <c r="AA74" s="36"/>
      <c r="AB74" s="37"/>
      <c r="AC74" s="37"/>
      <c r="AD74" s="38"/>
      <c r="AE74" s="36"/>
      <c r="AF74" s="37"/>
      <c r="AG74" s="37"/>
      <c r="AH74" s="38"/>
      <c r="AI74" s="36"/>
      <c r="AJ74" s="37"/>
      <c r="AK74" s="37"/>
      <c r="AL74" s="42"/>
      <c r="AM74" s="36"/>
      <c r="AN74" s="37"/>
      <c r="AO74" s="37"/>
      <c r="AP74" s="42"/>
      <c r="AQ74" s="18">
        <f t="shared" si="2"/>
        <v>0</v>
      </c>
      <c r="AS74" s="44"/>
      <c r="AT74" s="1"/>
      <c r="AU74" s="1"/>
    </row>
    <row r="75" spans="1:47" ht="10.5" customHeight="1" hidden="1">
      <c r="A75" s="13">
        <v>68</v>
      </c>
      <c r="B75" s="68"/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40"/>
      <c r="AM75" s="33"/>
      <c r="AN75" s="34"/>
      <c r="AO75" s="34"/>
      <c r="AP75" s="40"/>
      <c r="AQ75" s="19">
        <f t="shared" si="2"/>
        <v>0</v>
      </c>
      <c r="AS75" s="44"/>
      <c r="AT75" s="1"/>
      <c r="AU75" s="1"/>
    </row>
    <row r="76" spans="1:47" ht="10.5" customHeight="1" hidden="1">
      <c r="A76" s="13">
        <v>69</v>
      </c>
      <c r="B76" s="68"/>
      <c r="C76" s="39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40"/>
      <c r="AM76" s="33"/>
      <c r="AN76" s="34"/>
      <c r="AO76" s="34"/>
      <c r="AP76" s="40"/>
      <c r="AQ76" s="18">
        <f t="shared" si="2"/>
        <v>0</v>
      </c>
      <c r="AS76" s="44"/>
      <c r="AT76" s="1"/>
      <c r="AU76" s="1"/>
    </row>
    <row r="77" spans="1:47" ht="10.5" customHeight="1" hidden="1">
      <c r="A77" s="13">
        <v>70</v>
      </c>
      <c r="B77" s="68"/>
      <c r="C77" s="39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40"/>
      <c r="AM77" s="33"/>
      <c r="AN77" s="34"/>
      <c r="AO77" s="34"/>
      <c r="AP77" s="40"/>
      <c r="AQ77" s="18">
        <f t="shared" si="2"/>
        <v>0</v>
      </c>
      <c r="AS77" s="44"/>
      <c r="AT77" s="1"/>
      <c r="AU77" s="1"/>
    </row>
    <row r="78" spans="1:47" ht="10.5" customHeight="1" hidden="1">
      <c r="A78" s="87">
        <v>71</v>
      </c>
      <c r="B78" s="68"/>
      <c r="C78" s="67"/>
      <c r="D78" s="37"/>
      <c r="E78" s="37"/>
      <c r="F78" s="38"/>
      <c r="G78" s="36"/>
      <c r="H78" s="37"/>
      <c r="I78" s="37"/>
      <c r="J78" s="38"/>
      <c r="K78" s="36"/>
      <c r="L78" s="37"/>
      <c r="M78" s="37"/>
      <c r="N78" s="38"/>
      <c r="O78" s="36"/>
      <c r="P78" s="37"/>
      <c r="Q78" s="37"/>
      <c r="R78" s="38"/>
      <c r="S78" s="36"/>
      <c r="T78" s="37"/>
      <c r="U78" s="37"/>
      <c r="V78" s="38"/>
      <c r="W78" s="36"/>
      <c r="X78" s="37"/>
      <c r="Y78" s="37"/>
      <c r="Z78" s="38"/>
      <c r="AA78" s="36"/>
      <c r="AB78" s="37"/>
      <c r="AC78" s="37"/>
      <c r="AD78" s="38"/>
      <c r="AE78" s="36"/>
      <c r="AF78" s="37"/>
      <c r="AG78" s="37"/>
      <c r="AH78" s="38"/>
      <c r="AI78" s="36"/>
      <c r="AJ78" s="37"/>
      <c r="AK78" s="37"/>
      <c r="AL78" s="42"/>
      <c r="AM78" s="36"/>
      <c r="AN78" s="37"/>
      <c r="AO78" s="37"/>
      <c r="AP78" s="42"/>
      <c r="AQ78" s="18">
        <f t="shared" si="2"/>
        <v>0</v>
      </c>
      <c r="AS78" s="44"/>
      <c r="AT78" s="1"/>
      <c r="AU78" s="1"/>
    </row>
    <row r="79" spans="1:47" ht="10.5" customHeight="1" hidden="1">
      <c r="A79" s="87">
        <v>72</v>
      </c>
      <c r="B79" s="77"/>
      <c r="C79" s="78"/>
      <c r="D79" s="79"/>
      <c r="E79" s="79"/>
      <c r="F79" s="80"/>
      <c r="G79" s="78"/>
      <c r="H79" s="81"/>
      <c r="I79" s="79"/>
      <c r="J79" s="80"/>
      <c r="K79" s="78"/>
      <c r="L79" s="82"/>
      <c r="M79" s="83"/>
      <c r="N79" s="84"/>
      <c r="O79" s="85"/>
      <c r="P79" s="82"/>
      <c r="Q79" s="83"/>
      <c r="R79" s="84"/>
      <c r="S79" s="85"/>
      <c r="T79" s="82"/>
      <c r="U79" s="83"/>
      <c r="V79" s="84"/>
      <c r="W79" s="85"/>
      <c r="X79" s="83"/>
      <c r="Y79" s="83"/>
      <c r="Z79" s="84"/>
      <c r="AA79" s="85"/>
      <c r="AB79" s="82"/>
      <c r="AC79" s="83"/>
      <c r="AD79" s="84"/>
      <c r="AE79" s="85"/>
      <c r="AF79" s="82"/>
      <c r="AG79" s="83"/>
      <c r="AH79" s="84"/>
      <c r="AI79" s="85"/>
      <c r="AJ79" s="83"/>
      <c r="AK79" s="83"/>
      <c r="AL79" s="86"/>
      <c r="AM79" s="85"/>
      <c r="AN79" s="82"/>
      <c r="AO79" s="82"/>
      <c r="AP79" s="86"/>
      <c r="AQ79" s="18">
        <f t="shared" si="2"/>
        <v>0</v>
      </c>
      <c r="AS79" s="44"/>
      <c r="AT79" s="1"/>
      <c r="AU79" s="1"/>
    </row>
    <row r="80" spans="1:47" ht="10.5" customHeight="1" hidden="1" thickBot="1">
      <c r="A80" s="87">
        <v>73</v>
      </c>
      <c r="B80" s="76"/>
      <c r="C80" s="46"/>
      <c r="D80" s="47"/>
      <c r="E80" s="47"/>
      <c r="F80" s="48"/>
      <c r="G80" s="49"/>
      <c r="H80" s="50"/>
      <c r="I80" s="50"/>
      <c r="J80" s="51"/>
      <c r="K80" s="49"/>
      <c r="L80" s="60"/>
      <c r="M80" s="61"/>
      <c r="N80" s="62"/>
      <c r="O80" s="63"/>
      <c r="P80" s="60"/>
      <c r="Q80" s="61"/>
      <c r="R80" s="62"/>
      <c r="S80" s="63"/>
      <c r="T80" s="60"/>
      <c r="U80" s="61"/>
      <c r="V80" s="62"/>
      <c r="W80" s="63"/>
      <c r="X80" s="61"/>
      <c r="Y80" s="61"/>
      <c r="Z80" s="62"/>
      <c r="AA80" s="63"/>
      <c r="AB80" s="60"/>
      <c r="AC80" s="61"/>
      <c r="AD80" s="62"/>
      <c r="AE80" s="63"/>
      <c r="AF80" s="61"/>
      <c r="AG80" s="61"/>
      <c r="AH80" s="62"/>
      <c r="AI80" s="63"/>
      <c r="AJ80" s="61"/>
      <c r="AK80" s="61"/>
      <c r="AL80" s="64"/>
      <c r="AM80" s="65"/>
      <c r="AN80" s="60"/>
      <c r="AO80" s="61"/>
      <c r="AP80" s="64"/>
      <c r="AQ80" s="20">
        <f t="shared" si="2"/>
        <v>0</v>
      </c>
      <c r="AS80" s="44"/>
      <c r="AT80" s="1"/>
      <c r="AU80" s="1"/>
    </row>
    <row r="81" spans="1:47" ht="13.5" thickBot="1">
      <c r="A81" s="1"/>
      <c r="B81" s="11"/>
      <c r="C81" s="52">
        <f aca="true" t="shared" si="3" ref="C81:AP81">SUM(C8:C80)</f>
        <v>0</v>
      </c>
      <c r="D81" s="53">
        <f t="shared" si="3"/>
        <v>5</v>
      </c>
      <c r="E81" s="53">
        <f t="shared" si="3"/>
        <v>4</v>
      </c>
      <c r="F81" s="54">
        <f t="shared" si="3"/>
        <v>0</v>
      </c>
      <c r="G81" s="52">
        <f t="shared" si="3"/>
        <v>1</v>
      </c>
      <c r="H81" s="53">
        <f t="shared" si="3"/>
        <v>3</v>
      </c>
      <c r="I81" s="53">
        <f t="shared" si="3"/>
        <v>4</v>
      </c>
      <c r="J81" s="54">
        <f t="shared" si="3"/>
        <v>0</v>
      </c>
      <c r="K81" s="52">
        <f t="shared" si="3"/>
        <v>1</v>
      </c>
      <c r="L81" s="53">
        <f t="shared" si="3"/>
        <v>4</v>
      </c>
      <c r="M81" s="53">
        <f t="shared" si="3"/>
        <v>4</v>
      </c>
      <c r="N81" s="54">
        <f t="shared" si="3"/>
        <v>1</v>
      </c>
      <c r="O81" s="52">
        <f t="shared" si="3"/>
        <v>2</v>
      </c>
      <c r="P81" s="53">
        <f t="shared" si="3"/>
        <v>5</v>
      </c>
      <c r="Q81" s="53">
        <f t="shared" si="3"/>
        <v>0</v>
      </c>
      <c r="R81" s="54">
        <f t="shared" si="3"/>
        <v>0</v>
      </c>
      <c r="S81" s="52">
        <f t="shared" si="3"/>
        <v>1</v>
      </c>
      <c r="T81" s="53">
        <f t="shared" si="3"/>
        <v>1</v>
      </c>
      <c r="U81" s="53">
        <f t="shared" si="3"/>
        <v>1</v>
      </c>
      <c r="V81" s="54">
        <f t="shared" si="3"/>
        <v>0</v>
      </c>
      <c r="W81" s="52">
        <f t="shared" si="3"/>
        <v>0</v>
      </c>
      <c r="X81" s="53">
        <f t="shared" si="3"/>
        <v>7</v>
      </c>
      <c r="Y81" s="53">
        <f t="shared" si="3"/>
        <v>1</v>
      </c>
      <c r="Z81" s="54">
        <f t="shared" si="3"/>
        <v>0</v>
      </c>
      <c r="AA81" s="52">
        <f t="shared" si="3"/>
        <v>0</v>
      </c>
      <c r="AB81" s="53">
        <f t="shared" si="3"/>
        <v>1</v>
      </c>
      <c r="AC81" s="53">
        <f t="shared" si="3"/>
        <v>2</v>
      </c>
      <c r="AD81" s="54">
        <f t="shared" si="3"/>
        <v>1</v>
      </c>
      <c r="AE81" s="52">
        <f t="shared" si="3"/>
        <v>0</v>
      </c>
      <c r="AF81" s="53">
        <f t="shared" si="3"/>
        <v>3</v>
      </c>
      <c r="AG81" s="53">
        <f t="shared" si="3"/>
        <v>4</v>
      </c>
      <c r="AH81" s="54">
        <f t="shared" si="3"/>
        <v>0</v>
      </c>
      <c r="AI81" s="52">
        <f>SUM(AI8:AI80)</f>
        <v>0</v>
      </c>
      <c r="AJ81" s="53">
        <f>SUM(AJ8:AJ80)</f>
        <v>0</v>
      </c>
      <c r="AK81" s="53">
        <f>SUM(AK8:AK80)</f>
        <v>0</v>
      </c>
      <c r="AL81" s="54">
        <f>SUM(AL8:AL80)</f>
        <v>0</v>
      </c>
      <c r="AM81" s="52">
        <f t="shared" si="3"/>
        <v>2</v>
      </c>
      <c r="AN81" s="53">
        <f t="shared" si="3"/>
        <v>3</v>
      </c>
      <c r="AO81" s="53">
        <f t="shared" si="3"/>
        <v>0</v>
      </c>
      <c r="AP81" s="54">
        <f t="shared" si="3"/>
        <v>0</v>
      </c>
      <c r="AQ81" s="119">
        <f>SUM(C82:AP82)</f>
        <v>61</v>
      </c>
      <c r="AS81" s="1"/>
      <c r="AT81" s="1"/>
      <c r="AU81" s="1"/>
    </row>
    <row r="82" spans="1:47" ht="13.5" thickBot="1">
      <c r="A82" s="1"/>
      <c r="B82" s="11"/>
      <c r="C82" s="126">
        <f>SUM(C81:F81)</f>
        <v>9</v>
      </c>
      <c r="D82" s="127"/>
      <c r="E82" s="127"/>
      <c r="F82" s="128"/>
      <c r="G82" s="99">
        <f>SUM(G81:J81)</f>
        <v>8</v>
      </c>
      <c r="H82" s="100"/>
      <c r="I82" s="100"/>
      <c r="J82" s="101"/>
      <c r="K82" s="99">
        <f>SUM(K81:N81)</f>
        <v>10</v>
      </c>
      <c r="L82" s="129"/>
      <c r="M82" s="129"/>
      <c r="N82" s="101"/>
      <c r="O82" s="99">
        <f>SUM(O81:R81)</f>
        <v>7</v>
      </c>
      <c r="P82" s="100"/>
      <c r="Q82" s="100"/>
      <c r="R82" s="101"/>
      <c r="S82" s="99">
        <f>SUM(S81:V81)</f>
        <v>3</v>
      </c>
      <c r="T82" s="100"/>
      <c r="U82" s="100"/>
      <c r="V82" s="101"/>
      <c r="W82" s="99">
        <f>SUM(W81:Z81)</f>
        <v>8</v>
      </c>
      <c r="X82" s="100"/>
      <c r="Y82" s="100"/>
      <c r="Z82" s="101"/>
      <c r="AA82" s="99">
        <f>SUM(AA81:AD81)</f>
        <v>4</v>
      </c>
      <c r="AB82" s="100"/>
      <c r="AC82" s="100"/>
      <c r="AD82" s="101"/>
      <c r="AE82" s="99">
        <f>SUM(AE81:AH81)</f>
        <v>7</v>
      </c>
      <c r="AF82" s="100"/>
      <c r="AG82" s="100"/>
      <c r="AH82" s="101"/>
      <c r="AI82" s="99">
        <f>SUM(AI81:AL81)</f>
        <v>0</v>
      </c>
      <c r="AJ82" s="100"/>
      <c r="AK82" s="100"/>
      <c r="AL82" s="101"/>
      <c r="AM82" s="99">
        <f>SUM(AM81:AP81)</f>
        <v>5</v>
      </c>
      <c r="AN82" s="100"/>
      <c r="AO82" s="100"/>
      <c r="AP82" s="101"/>
      <c r="AQ82" s="120"/>
      <c r="AS82" s="1"/>
      <c r="AT82" s="1"/>
      <c r="AU82" s="1"/>
    </row>
    <row r="83" spans="3:47" ht="4.5" customHeight="1">
      <c r="C83" s="22"/>
      <c r="D83" s="22"/>
      <c r="E83" s="22"/>
      <c r="F83" s="23"/>
      <c r="G83" s="22"/>
      <c r="H83" s="22"/>
      <c r="I83" s="22"/>
      <c r="J83" s="22"/>
      <c r="K83" s="22"/>
      <c r="L83" s="22"/>
      <c r="M83" s="2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2"/>
      <c r="AO83" s="22"/>
      <c r="AP83" s="22"/>
      <c r="AS83" s="1"/>
      <c r="AT83" s="1"/>
      <c r="AU83" s="1"/>
    </row>
    <row r="84" spans="6:47" ht="10.5" customHeight="1" thickBot="1">
      <c r="F84" s="1"/>
      <c r="G84" s="102" t="s">
        <v>10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"/>
      <c r="AA84" s="90" t="s">
        <v>49</v>
      </c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S84" s="1"/>
      <c r="AT84" s="1"/>
      <c r="AU84" s="1"/>
    </row>
    <row r="85" spans="2:47" ht="10.5" customHeight="1">
      <c r="B85" s="56">
        <v>1</v>
      </c>
      <c r="C85" s="108">
        <f>SUM(C81+G81+K81+O81+S81+W81+AA81+AE81+AI81+AM81)</f>
        <v>7</v>
      </c>
      <c r="D85" s="109"/>
      <c r="E85" s="110"/>
      <c r="F85" s="1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S85" s="1"/>
      <c r="AT85" s="1"/>
      <c r="AU85" s="1"/>
    </row>
    <row r="86" spans="2:47" ht="10.5" customHeight="1">
      <c r="B86" s="57" t="s">
        <v>11</v>
      </c>
      <c r="C86" s="111">
        <f>SUM(D81+H81+L81+P81+T81+X81+AB81+AF81+AJ81+AN81)</f>
        <v>32</v>
      </c>
      <c r="D86" s="112"/>
      <c r="E86" s="1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5"/>
      <c r="T86" s="15"/>
      <c r="U86" s="15"/>
      <c r="V86" s="15"/>
      <c r="W86" s="15"/>
      <c r="X86" s="15"/>
      <c r="Y86" s="15"/>
      <c r="Z86" s="15"/>
      <c r="AA86" s="27"/>
      <c r="AB86" s="27"/>
      <c r="AC86" s="27"/>
      <c r="AD86" s="27"/>
      <c r="AE86" s="27"/>
      <c r="AF86" s="27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S86" s="1"/>
      <c r="AT86" s="1"/>
      <c r="AU86" s="1"/>
    </row>
    <row r="87" spans="2:47" ht="10.5" customHeight="1">
      <c r="B87" s="57" t="s">
        <v>12</v>
      </c>
      <c r="C87" s="111">
        <f>SUM(E81+I81+M81+Q81+U81+Y81+AC81+AG81+AK81+AO81)</f>
        <v>20</v>
      </c>
      <c r="D87" s="112"/>
      <c r="E87" s="113"/>
      <c r="G87" s="114" t="s">
        <v>7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55"/>
      <c r="S87" s="1"/>
      <c r="T87" s="1"/>
      <c r="U87" s="1"/>
      <c r="V87" s="1"/>
      <c r="W87" s="1"/>
      <c r="X87" s="1"/>
      <c r="Y87" s="137" t="s">
        <v>50</v>
      </c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S87" s="1"/>
      <c r="AT87" s="1"/>
      <c r="AU87" s="1"/>
    </row>
    <row r="88" spans="2:47" ht="10.5" customHeight="1" thickBot="1">
      <c r="B88" s="58" t="s">
        <v>13</v>
      </c>
      <c r="C88" s="115">
        <f>SUM(F81+J81+N81+R81+V81+Z81+AD81+AH81+AL81+AP81)</f>
        <v>2</v>
      </c>
      <c r="D88" s="116"/>
      <c r="E88" s="117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55"/>
      <c r="S88" s="16"/>
      <c r="T88" s="16"/>
      <c r="U88" s="16"/>
      <c r="V88" s="16"/>
      <c r="W88" s="16"/>
      <c r="X88" s="1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S88" s="1"/>
      <c r="AT88" s="1"/>
      <c r="AU88" s="1"/>
    </row>
    <row r="89" spans="2:47" ht="10.5" customHeight="1">
      <c r="B89" s="12"/>
      <c r="D89" s="1"/>
      <c r="E89" s="1"/>
      <c r="AO89" s="45"/>
      <c r="AP89" s="45"/>
      <c r="AS89" s="1"/>
      <c r="AT89" s="1"/>
      <c r="AU89" s="1"/>
    </row>
    <row r="90" spans="2:47" ht="10.5" customHeight="1">
      <c r="B90" s="12"/>
      <c r="D90" s="1"/>
      <c r="E90" s="7"/>
      <c r="F90" s="7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B90" s="26"/>
      <c r="AC90" s="26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6"/>
      <c r="AO90" s="26"/>
      <c r="AP90" s="26"/>
      <c r="AS90" s="1"/>
      <c r="AT90" s="1"/>
      <c r="AU90" s="1"/>
    </row>
    <row r="91" spans="2:47" ht="10.5" customHeight="1">
      <c r="B91" s="6"/>
      <c r="C91" s="4"/>
      <c r="D91" s="8"/>
      <c r="E91" s="8"/>
      <c r="F91" s="8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5"/>
      <c r="AN91" s="24"/>
      <c r="AO91" s="24"/>
      <c r="AP91" s="24"/>
      <c r="AS91" s="1"/>
      <c r="AT91" s="1"/>
      <c r="AU91" s="1"/>
    </row>
    <row r="92" spans="2:47" ht="10.5" customHeight="1">
      <c r="B92" s="12"/>
      <c r="C92" s="4"/>
      <c r="D92" s="8"/>
      <c r="E92" s="8"/>
      <c r="F92" s="8"/>
      <c r="G92" s="8"/>
      <c r="H92" s="1"/>
      <c r="I92" s="1"/>
      <c r="J92" s="1"/>
      <c r="K92" s="1"/>
      <c r="L92" s="1"/>
      <c r="M92" s="1"/>
      <c r="N92" s="9"/>
      <c r="O92" s="1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M92" s="1"/>
      <c r="AS92" s="1"/>
      <c r="AT92" s="1"/>
      <c r="AU92" s="1"/>
    </row>
    <row r="93" spans="2:47" ht="10.5" customHeight="1">
      <c r="B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M93" s="1"/>
      <c r="AS93" s="1"/>
      <c r="AT93" s="1"/>
      <c r="AU93" s="1"/>
    </row>
    <row r="94" spans="2:47" ht="10.5" customHeight="1">
      <c r="B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M94" s="1"/>
      <c r="AS94" s="1"/>
      <c r="AT94" s="1"/>
      <c r="AU94" s="1"/>
    </row>
    <row r="95" spans="2:47" ht="10.5" customHeight="1">
      <c r="B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S95" s="1"/>
      <c r="AT95" s="1"/>
      <c r="AU95" s="1"/>
    </row>
    <row r="96" spans="2:47" ht="10.5" customHeight="1">
      <c r="B96" s="1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S96" s="1"/>
      <c r="AT96" s="1"/>
      <c r="AU96" s="1"/>
    </row>
    <row r="97" spans="2:47" ht="10.5" customHeight="1">
      <c r="B97" s="1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S97" s="1"/>
      <c r="AT97" s="1"/>
      <c r="AU97" s="1"/>
    </row>
    <row r="98" spans="2:47" ht="10.5" customHeight="1">
      <c r="B98" s="12"/>
      <c r="AS98" s="1"/>
      <c r="AT98" s="1"/>
      <c r="AU98" s="1"/>
    </row>
    <row r="99" spans="2:47" ht="10.5" customHeight="1">
      <c r="B99" s="12"/>
      <c r="AS99" s="1"/>
      <c r="AT99" s="1"/>
      <c r="AU99" s="1"/>
    </row>
    <row r="100" ht="10.5" customHeight="1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</sheetData>
  <sheetProtection/>
  <mergeCells count="38">
    <mergeCell ref="AA84:AQ85"/>
    <mergeCell ref="Y87:AQ88"/>
    <mergeCell ref="C88:E88"/>
    <mergeCell ref="A2:AQ2"/>
    <mergeCell ref="AM82:AP82"/>
    <mergeCell ref="AQ81:AQ82"/>
    <mergeCell ref="C5:AP5"/>
    <mergeCell ref="AQ5:AQ7"/>
    <mergeCell ref="C82:F82"/>
    <mergeCell ref="G82:J82"/>
    <mergeCell ref="K82:N82"/>
    <mergeCell ref="G6:J6"/>
    <mergeCell ref="AA6:AD6"/>
    <mergeCell ref="G87:Q88"/>
    <mergeCell ref="O82:R82"/>
    <mergeCell ref="W6:Z6"/>
    <mergeCell ref="K6:N6"/>
    <mergeCell ref="AA82:AD82"/>
    <mergeCell ref="W82:Z82"/>
    <mergeCell ref="S82:V82"/>
    <mergeCell ref="S6:V6"/>
    <mergeCell ref="AI6:AL6"/>
    <mergeCell ref="AI82:AL82"/>
    <mergeCell ref="A5:A7"/>
    <mergeCell ref="B5:B7"/>
    <mergeCell ref="C85:E85"/>
    <mergeCell ref="C86:E86"/>
    <mergeCell ref="C87:E87"/>
    <mergeCell ref="AM6:AP6"/>
    <mergeCell ref="A1:AQ1"/>
    <mergeCell ref="C4:AQ4"/>
    <mergeCell ref="U3:AQ3"/>
    <mergeCell ref="C3:T3"/>
    <mergeCell ref="C6:F6"/>
    <mergeCell ref="AE82:AH82"/>
    <mergeCell ref="AE6:AH6"/>
    <mergeCell ref="G84:R85"/>
    <mergeCell ref="O6:R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2015-04-29T08:18:37Z</cp:lastPrinted>
  <dcterms:created xsi:type="dcterms:W3CDTF">1996-10-08T23:32:33Z</dcterms:created>
  <dcterms:modified xsi:type="dcterms:W3CDTF">2015-04-29T08:18:39Z</dcterms:modified>
  <cp:category/>
  <cp:version/>
  <cp:contentType/>
  <cp:contentStatus/>
</cp:coreProperties>
</file>