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23" activeTab="0"/>
  </bookViews>
  <sheets>
    <sheet name="Мандатка" sheetId="1" r:id="rId1"/>
    <sheet name="взв_52" sheetId="2" r:id="rId2"/>
    <sheet name="взв_57" sheetId="3" r:id="rId3"/>
    <sheet name="взв_62" sheetId="4" r:id="rId4"/>
    <sheet name="взв_68" sheetId="5" r:id="rId5"/>
    <sheet name="взв_74" sheetId="6" r:id="rId6"/>
    <sheet name="взв_82" sheetId="7" r:id="rId7"/>
    <sheet name="взв_90" sheetId="8" r:id="rId8"/>
    <sheet name="взв_100" sheetId="9" r:id="rId9"/>
    <sheet name="взв_+100" sheetId="10" r:id="rId10"/>
  </sheets>
  <definedNames/>
  <calcPr fullCalcOnLoad="1"/>
</workbook>
</file>

<file path=xl/sharedStrings.xml><?xml version="1.0" encoding="utf-8"?>
<sst xmlns="http://schemas.openxmlformats.org/spreadsheetml/2006/main" count="1145" uniqueCount="391">
  <si>
    <t>№п/п</t>
  </si>
  <si>
    <t>КМС</t>
  </si>
  <si>
    <t>МС</t>
  </si>
  <si>
    <t>кмс</t>
  </si>
  <si>
    <t>мс</t>
  </si>
  <si>
    <t>Р.БАШКОРТОСТАН</t>
  </si>
  <si>
    <t>Р.ТАТАРСТАН</t>
  </si>
  <si>
    <t>ЧУВАШСКАЯ Р</t>
  </si>
  <si>
    <t>КИРОВСКАЯ</t>
  </si>
  <si>
    <t>НИЖЕГОРОДСКАЯ</t>
  </si>
  <si>
    <t>ПЕНЗЕНСКАЯ</t>
  </si>
  <si>
    <t>ПЕРМСКИЙ</t>
  </si>
  <si>
    <t>САМАРСКАЯ</t>
  </si>
  <si>
    <t>САРАТОВСКАЯ</t>
  </si>
  <si>
    <t>УЛЬЯНОВСКАЯ</t>
  </si>
  <si>
    <t>КУРГАНСКАЯ</t>
  </si>
  <si>
    <t>СВЕРДЛОВСКАЯ</t>
  </si>
  <si>
    <t>ЧЕЛЯБИНСКАЯ</t>
  </si>
  <si>
    <t>ХМАО</t>
  </si>
  <si>
    <t>Р АЛТАЙ</t>
  </si>
  <si>
    <t>Р БУРЯТИЯ</t>
  </si>
  <si>
    <t>АЛТАЙСКИЙ</t>
  </si>
  <si>
    <t>КРАСНОЯРСКИЙ</t>
  </si>
  <si>
    <t>КЕМЕРОВСКАЯ</t>
  </si>
  <si>
    <t>НОВОСИБИРСКАЯ</t>
  </si>
  <si>
    <t>ОМСКАЯ</t>
  </si>
  <si>
    <t>ПРИМОРСКИЙ</t>
  </si>
  <si>
    <t>ХАБАРОВСКИЙ</t>
  </si>
  <si>
    <t>АМУРСКАЯ</t>
  </si>
  <si>
    <t>МОСКВА</t>
  </si>
  <si>
    <t>САНКТ-ПЕТЕРБУРГ</t>
  </si>
  <si>
    <t>округ</t>
  </si>
  <si>
    <t>СФО</t>
  </si>
  <si>
    <t>УФО</t>
  </si>
  <si>
    <t>ПФО</t>
  </si>
  <si>
    <t>ЮФО</t>
  </si>
  <si>
    <t>ЦФО</t>
  </si>
  <si>
    <t>Весовые категории</t>
  </si>
  <si>
    <t>МСМК</t>
  </si>
  <si>
    <t>мсмк</t>
  </si>
  <si>
    <t>&gt;100</t>
  </si>
  <si>
    <t>змс</t>
  </si>
  <si>
    <t>всего</t>
  </si>
  <si>
    <t>ЗМС</t>
  </si>
  <si>
    <t>Гл. судья, судья МК</t>
  </si>
  <si>
    <t>команда</t>
  </si>
  <si>
    <t>В.В. Стрижекозин</t>
  </si>
  <si>
    <t>Гл. секретарь, судья РК</t>
  </si>
  <si>
    <t>/г.Находка/</t>
  </si>
  <si>
    <t>10-12 октября 2008 г.                              г. Хабаровск</t>
  </si>
  <si>
    <t>Приморский край</t>
  </si>
  <si>
    <t>Хабаровский край</t>
  </si>
  <si>
    <t>Амурская область</t>
  </si>
  <si>
    <t>Камчатский край</t>
  </si>
  <si>
    <t>Читинская область</t>
  </si>
  <si>
    <t>Москва</t>
  </si>
  <si>
    <t>Респ. Корея</t>
  </si>
  <si>
    <t>/ г.Владивосток /</t>
  </si>
  <si>
    <t>С.Г. Шкедов</t>
  </si>
  <si>
    <r>
      <t xml:space="preserve">ПОТОКОЛ МАНДАТНОЙ КОМИССИИ                                                                                                                                            </t>
    </r>
    <r>
      <rPr>
        <b/>
        <i/>
        <sz val="10"/>
        <rFont val="Century Gothic"/>
        <family val="2"/>
      </rPr>
      <t>Всероссийского турнира памяти Героев-пограничников по САМБО  среди мужчин</t>
    </r>
  </si>
  <si>
    <t>Тренер</t>
  </si>
  <si>
    <t>Весовая категория 52 кг.</t>
  </si>
  <si>
    <t>№ жр</t>
  </si>
  <si>
    <t>Фамилия, Имя</t>
  </si>
  <si>
    <t>Отчество</t>
  </si>
  <si>
    <t>Команда</t>
  </si>
  <si>
    <t>Разряд</t>
  </si>
  <si>
    <t>Дата рожд</t>
  </si>
  <si>
    <t>№ карты</t>
  </si>
  <si>
    <t xml:space="preserve">Прядкин Владислав </t>
  </si>
  <si>
    <t>Викторович</t>
  </si>
  <si>
    <t xml:space="preserve">кмс  </t>
  </si>
  <si>
    <t>Курашов</t>
  </si>
  <si>
    <t>028</t>
  </si>
  <si>
    <t>002814</t>
  </si>
  <si>
    <t>Аджемян Манук</t>
  </si>
  <si>
    <t>Артурович</t>
  </si>
  <si>
    <t>Саидов</t>
  </si>
  <si>
    <t>квитанция</t>
  </si>
  <si>
    <t>Шангин Александр</t>
  </si>
  <si>
    <t>Игоревич</t>
  </si>
  <si>
    <t>07.03.1990</t>
  </si>
  <si>
    <t>Денисов</t>
  </si>
  <si>
    <t>025</t>
  </si>
  <si>
    <t>003503</t>
  </si>
  <si>
    <t>Дилигур Игорь</t>
  </si>
  <si>
    <t>Юрьевич</t>
  </si>
  <si>
    <t>Россибишвили</t>
  </si>
  <si>
    <t>Соснин Вадим</t>
  </si>
  <si>
    <t>Леонидович</t>
  </si>
  <si>
    <t>Султанов</t>
  </si>
  <si>
    <t>Малевский Тарас</t>
  </si>
  <si>
    <t>Григорьевич</t>
  </si>
  <si>
    <t>Ефимов</t>
  </si>
  <si>
    <t>Ермошин Дмитрий</t>
  </si>
  <si>
    <t>Ромахин</t>
  </si>
  <si>
    <t>Коробкин Александр</t>
  </si>
  <si>
    <t>Александрович</t>
  </si>
  <si>
    <t>Цой Александр</t>
  </si>
  <si>
    <t>Кеннериевич</t>
  </si>
  <si>
    <t>Довгаль</t>
  </si>
  <si>
    <t>027</t>
  </si>
  <si>
    <t>Нуриев Ренал</t>
  </si>
  <si>
    <t>Равильевич</t>
  </si>
  <si>
    <t>07.06.1990</t>
  </si>
  <si>
    <t>Тришин,Лунев</t>
  </si>
  <si>
    <t>007107</t>
  </si>
  <si>
    <t>Бердяев Сергей</t>
  </si>
  <si>
    <t>Тришин</t>
  </si>
  <si>
    <t>№ п.п</t>
  </si>
  <si>
    <r>
      <t xml:space="preserve">ПОТОКОЛ ВЗВЕШИВАНИЯ                                                                                                                                          </t>
    </r>
    <r>
      <rPr>
        <b/>
        <i/>
        <sz val="10"/>
        <rFont val="Times New Roman"/>
        <family val="1"/>
      </rPr>
      <t>Всероссийского турнира памяти Героев-пограничников по САМБО  среди мужчин</t>
    </r>
  </si>
  <si>
    <t>Иргит Артыш</t>
  </si>
  <si>
    <t>Ангыгашович</t>
  </si>
  <si>
    <t xml:space="preserve">Шутиков Владимир </t>
  </si>
  <si>
    <t>Дмитриевич</t>
  </si>
  <si>
    <t>007112</t>
  </si>
  <si>
    <t>Николаевич</t>
  </si>
  <si>
    <t>Изамутдинов Гасан</t>
  </si>
  <si>
    <t>Мугутдинович</t>
  </si>
  <si>
    <t>28.11.1981</t>
  </si>
  <si>
    <t>Прокопенко</t>
  </si>
  <si>
    <t>002128</t>
  </si>
  <si>
    <t>Цыганок Дмитрий</t>
  </si>
  <si>
    <t>Сергеевич</t>
  </si>
  <si>
    <t>Куликов</t>
  </si>
  <si>
    <t>Алешкин Денис</t>
  </si>
  <si>
    <t>Андреевич</t>
  </si>
  <si>
    <t>Шилакин</t>
  </si>
  <si>
    <t>Заалишвили Георгий</t>
  </si>
  <si>
    <t>Вепхвиевич</t>
  </si>
  <si>
    <t>власов</t>
  </si>
  <si>
    <t xml:space="preserve">Билюк Юрий      </t>
  </si>
  <si>
    <t xml:space="preserve">Михайлович </t>
  </si>
  <si>
    <t>007062</t>
  </si>
  <si>
    <t>Мамедов Роман</t>
  </si>
  <si>
    <t>Яшарович</t>
  </si>
  <si>
    <t>Гефин</t>
  </si>
  <si>
    <t>Ефремов Андрей</t>
  </si>
  <si>
    <t>Владимирович</t>
  </si>
  <si>
    <t>27.08.1990</t>
  </si>
  <si>
    <t>003019</t>
  </si>
  <si>
    <t>Суворов Дмитрий</t>
  </si>
  <si>
    <t>Витальевич</t>
  </si>
  <si>
    <t>Чебанов Дмитрий</t>
  </si>
  <si>
    <t>Толкачев Иван</t>
  </si>
  <si>
    <t>Борисович</t>
  </si>
  <si>
    <t>Бургасов</t>
  </si>
  <si>
    <t>Весовая категория 57 кг.</t>
  </si>
  <si>
    <t>Весовая категория 62 кг.</t>
  </si>
  <si>
    <t>Станевич Максим</t>
  </si>
  <si>
    <t>Анатольевич</t>
  </si>
  <si>
    <t>Медведский Юрий</t>
  </si>
  <si>
    <t>Валерьевич</t>
  </si>
  <si>
    <t>14.02.1986</t>
  </si>
  <si>
    <t>Гуляев</t>
  </si>
  <si>
    <t>000681</t>
  </si>
  <si>
    <t xml:space="preserve">Зубков Дмитрий </t>
  </si>
  <si>
    <t>007122</t>
  </si>
  <si>
    <t>Батоев Алдар</t>
  </si>
  <si>
    <t>Дашинимаевич</t>
  </si>
  <si>
    <t>Янковой александр</t>
  </si>
  <si>
    <t>Власов Михаил</t>
  </si>
  <si>
    <t>Осетров Виктор</t>
  </si>
  <si>
    <t>Змановский Алексей</t>
  </si>
  <si>
    <t>Макаров</t>
  </si>
  <si>
    <t>Леонов Антон</t>
  </si>
  <si>
    <t>07.12.1990</t>
  </si>
  <si>
    <t>007111</t>
  </si>
  <si>
    <t>Агагюлов Теймур</t>
  </si>
  <si>
    <t>Тарланович</t>
  </si>
  <si>
    <t>Дойнур Шалбан</t>
  </si>
  <si>
    <t>Даш-оолович</t>
  </si>
  <si>
    <t>Фомин</t>
  </si>
  <si>
    <t xml:space="preserve">Зубаха Алексей </t>
  </si>
  <si>
    <t xml:space="preserve">Геннадьевич </t>
  </si>
  <si>
    <t>Сухомлинов Евгений</t>
  </si>
  <si>
    <t>17.07.1990</t>
  </si>
  <si>
    <t>Сухомлинов</t>
  </si>
  <si>
    <t>007056</t>
  </si>
  <si>
    <t>Ю Владислав</t>
  </si>
  <si>
    <t>Клименко Петр</t>
  </si>
  <si>
    <t xml:space="preserve">Цыганок Михаил  </t>
  </si>
  <si>
    <t xml:space="preserve">Сергеевич  </t>
  </si>
  <si>
    <t xml:space="preserve">мс   </t>
  </si>
  <si>
    <t>007169</t>
  </si>
  <si>
    <t>Дениско Павел</t>
  </si>
  <si>
    <t>Рыбин Максим</t>
  </si>
  <si>
    <t>Зорин Дмитрий</t>
  </si>
  <si>
    <t>11.12.1986</t>
  </si>
  <si>
    <t>Магдыч,Курашов</t>
  </si>
  <si>
    <t>007133</t>
  </si>
  <si>
    <t>Изамутдинов Гусен</t>
  </si>
  <si>
    <t>000709</t>
  </si>
  <si>
    <t>Семенов Павел</t>
  </si>
  <si>
    <t>Батоев Аюр</t>
  </si>
  <si>
    <t>Весовая категория 68 кг.</t>
  </si>
  <si>
    <t>Попцов Роман</t>
  </si>
  <si>
    <t>Куликов Александр</t>
  </si>
  <si>
    <t>Писаренко Алексей</t>
  </si>
  <si>
    <t>06.05.1984</t>
  </si>
  <si>
    <t>Урядов</t>
  </si>
  <si>
    <t>000705</t>
  </si>
  <si>
    <t>Нэря Олег</t>
  </si>
  <si>
    <t>Васильевич</t>
  </si>
  <si>
    <t>Тетерин Виталий</t>
  </si>
  <si>
    <t>Краснов Евгений</t>
  </si>
  <si>
    <t>Лебедь Глеб</t>
  </si>
  <si>
    <t>Калиновский Алексанр</t>
  </si>
  <si>
    <t>Коростелев</t>
  </si>
  <si>
    <t>Пушкарев Денис</t>
  </si>
  <si>
    <t>Кофанов Иван</t>
  </si>
  <si>
    <t>Грачев</t>
  </si>
  <si>
    <t>Глек Дмитрий</t>
  </si>
  <si>
    <t>Богодист</t>
  </si>
  <si>
    <t>Коростелев Антон</t>
  </si>
  <si>
    <t>Янчук Максим</t>
  </si>
  <si>
    <t>Вадимович</t>
  </si>
  <si>
    <t>08.12.1989</t>
  </si>
  <si>
    <t>001675</t>
  </si>
  <si>
    <t>Ханченден Иван</t>
  </si>
  <si>
    <t>Алексеевич</t>
  </si>
  <si>
    <t>PARK CHEL HYUN</t>
  </si>
  <si>
    <t>Пак Чел Хюн</t>
  </si>
  <si>
    <t>Корея</t>
  </si>
  <si>
    <t>Ким</t>
  </si>
  <si>
    <t>Мышляев Яков</t>
  </si>
  <si>
    <t>Яценко</t>
  </si>
  <si>
    <t>Гриценко Роман</t>
  </si>
  <si>
    <t>Умец Дмитрий</t>
  </si>
  <si>
    <t>Луцак Александр</t>
  </si>
  <si>
    <t>Сергеев Виталий</t>
  </si>
  <si>
    <t>Мальков,Попов</t>
  </si>
  <si>
    <t>077</t>
  </si>
  <si>
    <t>Богдановский Сергей</t>
  </si>
  <si>
    <t>18.07.1990</t>
  </si>
  <si>
    <t>007110</t>
  </si>
  <si>
    <t>Байчурин Иван</t>
  </si>
  <si>
    <t>Гайнаншин Игорь</t>
  </si>
  <si>
    <t>Назимович</t>
  </si>
  <si>
    <t>05.03.1989</t>
  </si>
  <si>
    <t>Кирилин</t>
  </si>
  <si>
    <t>Завалей Сергей</t>
  </si>
  <si>
    <t>31.12.1988</t>
  </si>
  <si>
    <t>001182</t>
  </si>
  <si>
    <t>Коньков Евгений</t>
  </si>
  <si>
    <t>Мурашко</t>
  </si>
  <si>
    <t>Весовая категория 74 кг.</t>
  </si>
  <si>
    <t>Джабаров Ильдар</t>
  </si>
  <si>
    <t>Раисович</t>
  </si>
  <si>
    <t>Трофимович Василий</t>
  </si>
  <si>
    <t>Олегович</t>
  </si>
  <si>
    <t>Данько Александр</t>
  </si>
  <si>
    <t>Сорванов</t>
  </si>
  <si>
    <t>Ивашечкин константин</t>
  </si>
  <si>
    <t>Валентинович</t>
  </si>
  <si>
    <t>Смирнов Анатолий</t>
  </si>
  <si>
    <t>Лютинго Александр</t>
  </si>
  <si>
    <t>Хаитов Алишер</t>
  </si>
  <si>
    <t>Равшанович</t>
  </si>
  <si>
    <t>Рачевский Владимир</t>
  </si>
  <si>
    <t xml:space="preserve">Заглада Антон </t>
  </si>
  <si>
    <t>007070</t>
  </si>
  <si>
    <t>Абмаев Антон</t>
  </si>
  <si>
    <t>04.06.1986</t>
  </si>
  <si>
    <t>001482</t>
  </si>
  <si>
    <t>Герилович Семен</t>
  </si>
  <si>
    <t>28.06.1990</t>
  </si>
  <si>
    <t>001676</t>
  </si>
  <si>
    <t>Поцелуев Аоександр</t>
  </si>
  <si>
    <t>Шилакин Виктор</t>
  </si>
  <si>
    <t>Портнягин Василий</t>
  </si>
  <si>
    <t>Иванович</t>
  </si>
  <si>
    <t>13.02.1988</t>
  </si>
  <si>
    <t>007129</t>
  </si>
  <si>
    <t>Королев Денис</t>
  </si>
  <si>
    <t>Пикалов</t>
  </si>
  <si>
    <t>Литвиненко Яков</t>
  </si>
  <si>
    <t>Елисеев Николай</t>
  </si>
  <si>
    <t>Букасов Алексей</t>
  </si>
  <si>
    <t>04.10.1990</t>
  </si>
  <si>
    <t>Трусько,Дмитренко</t>
  </si>
  <si>
    <t>007141</t>
  </si>
  <si>
    <t>Иванов Аюр</t>
  </si>
  <si>
    <t>Цыдынович</t>
  </si>
  <si>
    <t>Николаев Артем</t>
  </si>
  <si>
    <t>Павлович</t>
  </si>
  <si>
    <t>Харитонов Илья</t>
  </si>
  <si>
    <t>Овчинников Александр</t>
  </si>
  <si>
    <t>Пирогов Артем</t>
  </si>
  <si>
    <t>08.06.1989</t>
  </si>
  <si>
    <t>001197</t>
  </si>
  <si>
    <t>Воронцов Денис</t>
  </si>
  <si>
    <t>Фролов Антон</t>
  </si>
  <si>
    <t>22.06.1986</t>
  </si>
  <si>
    <t>Сыс Вячеслав</t>
  </si>
  <si>
    <t>Баранников</t>
  </si>
  <si>
    <t>Сергоян Аршам</t>
  </si>
  <si>
    <t>Весовая категория 82 кг.</t>
  </si>
  <si>
    <t>Весовая категория 90 кг.</t>
  </si>
  <si>
    <t>Весовая категория 100 кг.</t>
  </si>
  <si>
    <t>Весовая категория +100 кг.</t>
  </si>
  <si>
    <t>Петров Александр</t>
  </si>
  <si>
    <t>Ахлаков Магомед</t>
  </si>
  <si>
    <t>Магомедшапиевич</t>
  </si>
  <si>
    <t>Седачев Андрей</t>
  </si>
  <si>
    <t>11.04.1980</t>
  </si>
  <si>
    <t>Сергеев</t>
  </si>
  <si>
    <t>041</t>
  </si>
  <si>
    <t>007197</t>
  </si>
  <si>
    <t>Варибрус Роман</t>
  </si>
  <si>
    <t>Краснов</t>
  </si>
  <si>
    <t>Сергиенко Александр</t>
  </si>
  <si>
    <t>Юрченко Константин</t>
  </si>
  <si>
    <t>Теплюк Артем</t>
  </si>
  <si>
    <t>Денисюк</t>
  </si>
  <si>
    <t>Галоян Аарон</t>
  </si>
  <si>
    <t>Оганесович</t>
  </si>
  <si>
    <t>28.11.1984</t>
  </si>
  <si>
    <t>000704</t>
  </si>
  <si>
    <t>Павленко Евгений</t>
  </si>
  <si>
    <t>Гильфанов Иван</t>
  </si>
  <si>
    <t>Апопий Анатолий</t>
  </si>
  <si>
    <t>Абдулаев Заур</t>
  </si>
  <si>
    <t>Азизович</t>
  </si>
  <si>
    <t>Задорожный Антон</t>
  </si>
  <si>
    <t>Иконников Евгений</t>
  </si>
  <si>
    <t>Михайлович</t>
  </si>
  <si>
    <t>Дорошенко Юрий</t>
  </si>
  <si>
    <t>Остапенко Константин</t>
  </si>
  <si>
    <t>Бобков Кирилл</t>
  </si>
  <si>
    <t>Кладко Дмитрий</t>
  </si>
  <si>
    <t>Кириченко Максим</t>
  </si>
  <si>
    <t>Пригода Александр</t>
  </si>
  <si>
    <t>Эдуардович</t>
  </si>
  <si>
    <t>05.01.1989</t>
  </si>
  <si>
    <t>001674</t>
  </si>
  <si>
    <t>Редин Дмитрий</t>
  </si>
  <si>
    <t>06.08.1974</t>
  </si>
  <si>
    <t>Бондаренко Илья</t>
  </si>
  <si>
    <t>Александровис</t>
  </si>
  <si>
    <t>Халанский Алексей</t>
  </si>
  <si>
    <t>Кушниренко Иван</t>
  </si>
  <si>
    <t>Георгиевич</t>
  </si>
  <si>
    <t>Головко Максим</t>
  </si>
  <si>
    <t>16.02.1990</t>
  </si>
  <si>
    <t>003509</t>
  </si>
  <si>
    <t>Селезнев степан</t>
  </si>
  <si>
    <t>Те</t>
  </si>
  <si>
    <t>Золотаревич Алексанр</t>
  </si>
  <si>
    <t>Харчук Алексей</t>
  </si>
  <si>
    <t>Дерябин Егор</t>
  </si>
  <si>
    <t>Аркадьевич</t>
  </si>
  <si>
    <t>Кучеренко Антон</t>
  </si>
  <si>
    <t>Иванов Алексей</t>
  </si>
  <si>
    <t>20.04.1979</t>
  </si>
  <si>
    <t>007137</t>
  </si>
  <si>
    <t>Чипизубов Максим</t>
  </si>
  <si>
    <t>20.04.1981</t>
  </si>
  <si>
    <t>012115</t>
  </si>
  <si>
    <t>Вайцель Альберт</t>
  </si>
  <si>
    <t>23.09.1976</t>
  </si>
  <si>
    <t>000707</t>
  </si>
  <si>
    <t>Ефремов Александр</t>
  </si>
  <si>
    <t>08.09.1989</t>
  </si>
  <si>
    <t>001631</t>
  </si>
  <si>
    <t>Ефремов Филипп</t>
  </si>
  <si>
    <t>Мустафаев Агил</t>
  </si>
  <si>
    <t>Ираддин оглы</t>
  </si>
  <si>
    <t xml:space="preserve">Дорофеев Дмитрий  </t>
  </si>
  <si>
    <t>Трусько</t>
  </si>
  <si>
    <t>Жуков Геннадий</t>
  </si>
  <si>
    <t>Геннадьевич</t>
  </si>
  <si>
    <t xml:space="preserve">Мещеряков Иван   </t>
  </si>
  <si>
    <t xml:space="preserve">Иванович  </t>
  </si>
  <si>
    <t>Россибишви</t>
  </si>
  <si>
    <t>007072</t>
  </si>
  <si>
    <t>Шелег Владимир</t>
  </si>
  <si>
    <t>Ковалев Анатолий</t>
  </si>
  <si>
    <t>Катков</t>
  </si>
  <si>
    <t>Лебедь Александр</t>
  </si>
  <si>
    <t>Бакалов</t>
  </si>
  <si>
    <t>Лазарев Максим</t>
  </si>
  <si>
    <t>Балашов Артем</t>
  </si>
  <si>
    <t>Сахалинская область</t>
  </si>
  <si>
    <t>Магаданская область</t>
  </si>
  <si>
    <t>Сиваков Петр</t>
  </si>
  <si>
    <t>Сединин Денис</t>
  </si>
  <si>
    <t>Медведев Сергей</t>
  </si>
  <si>
    <t>Тороков Артур</t>
  </si>
  <si>
    <t>Сахалинская обл.</t>
  </si>
  <si>
    <t>Магаданская обл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</si>
</sst>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</numFmts>
  <fonts count="18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sz val="9"/>
      <name val="Arial Narrow"/>
      <family val="2"/>
    </font>
    <font>
      <b/>
      <sz val="10"/>
      <name val="Century Gothic"/>
      <family val="2"/>
    </font>
    <font>
      <b/>
      <i/>
      <sz val="10"/>
      <name val="Century Gothic"/>
      <family val="2"/>
    </font>
    <font>
      <sz val="10"/>
      <name val="Century Gothic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4" fillId="0" borderId="38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12" fillId="0" borderId="39" xfId="0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4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42" xfId="0" applyFont="1" applyBorder="1" applyAlignment="1">
      <alignment/>
    </xf>
    <xf numFmtId="0" fontId="12" fillId="0" borderId="43" xfId="0" applyFont="1" applyBorder="1" applyAlignment="1">
      <alignment/>
    </xf>
    <xf numFmtId="0" fontId="12" fillId="0" borderId="39" xfId="0" applyFont="1" applyBorder="1" applyAlignment="1">
      <alignment vertical="center"/>
    </xf>
    <xf numFmtId="0" fontId="12" fillId="0" borderId="22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44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2" fillId="0" borderId="45" xfId="0" applyFont="1" applyBorder="1" applyAlignment="1">
      <alignment/>
    </xf>
    <xf numFmtId="0" fontId="12" fillId="0" borderId="46" xfId="0" applyFont="1" applyBorder="1" applyAlignment="1">
      <alignment/>
    </xf>
    <xf numFmtId="0" fontId="1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1" fontId="14" fillId="0" borderId="8" xfId="0" applyNumberFormat="1" applyFont="1" applyBorder="1" applyAlignment="1">
      <alignment horizontal="left"/>
    </xf>
    <xf numFmtId="1" fontId="14" fillId="0" borderId="8" xfId="0" applyNumberFormat="1" applyFont="1" applyBorder="1" applyAlignment="1">
      <alignment/>
    </xf>
    <xf numFmtId="14" fontId="14" fillId="0" borderId="8" xfId="0" applyNumberFormat="1" applyFont="1" applyBorder="1" applyAlignment="1">
      <alignment horizontal="right"/>
    </xf>
    <xf numFmtId="49" fontId="14" fillId="0" borderId="8" xfId="0" applyNumberFormat="1" applyFont="1" applyBorder="1" applyAlignment="1">
      <alignment/>
    </xf>
    <xf numFmtId="180" fontId="14" fillId="0" borderId="8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8" xfId="0" applyFont="1" applyBorder="1" applyAlignment="1">
      <alignment horizontal="justify"/>
    </xf>
    <xf numFmtId="1" fontId="14" fillId="0" borderId="8" xfId="0" applyNumberFormat="1" applyFont="1" applyBorder="1" applyAlignment="1">
      <alignment horizontal="justify"/>
    </xf>
    <xf numFmtId="1" fontId="14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180" fontId="14" fillId="0" borderId="47" xfId="0" applyNumberFormat="1" applyFont="1" applyBorder="1" applyAlignment="1">
      <alignment/>
    </xf>
    <xf numFmtId="0" fontId="14" fillId="0" borderId="8" xfId="0" applyFont="1" applyBorder="1" applyAlignment="1">
      <alignment vertical="top" wrapText="1"/>
    </xf>
    <xf numFmtId="14" fontId="14" fillId="0" borderId="8" xfId="0" applyNumberFormat="1" applyFont="1" applyBorder="1" applyAlignment="1">
      <alignment horizontal="right" vertical="top" wrapText="1"/>
    </xf>
    <xf numFmtId="49" fontId="14" fillId="0" borderId="8" xfId="0" applyNumberFormat="1" applyFont="1" applyBorder="1" applyAlignment="1">
      <alignment horizontal="left"/>
    </xf>
    <xf numFmtId="180" fontId="14" fillId="0" borderId="8" xfId="0" applyNumberFormat="1" applyFont="1" applyBorder="1" applyAlignment="1">
      <alignment horizontal="right" vertical="top" wrapText="1"/>
    </xf>
    <xf numFmtId="180" fontId="14" fillId="0" borderId="8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8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/>
    </xf>
    <xf numFmtId="180" fontId="14" fillId="0" borderId="8" xfId="0" applyNumberFormat="1" applyFont="1" applyBorder="1" applyAlignment="1">
      <alignment vertical="top"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44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 vertical="center" textRotation="90" wrapText="1"/>
    </xf>
    <xf numFmtId="0" fontId="1" fillId="0" borderId="51" xfId="0" applyFont="1" applyBorder="1" applyAlignment="1">
      <alignment horizontal="center" vertical="center" textRotation="90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4" fillId="0" borderId="51" xfId="0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 horizontal="center" vertical="center" textRotation="90" wrapText="1"/>
    </xf>
    <xf numFmtId="0" fontId="3" fillId="0" borderId="50" xfId="0" applyFont="1" applyBorder="1" applyAlignment="1">
      <alignment horizontal="center" vertical="center" textRotation="90" wrapText="1"/>
    </xf>
    <xf numFmtId="0" fontId="3" fillId="0" borderId="51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textRotation="90" wrapText="1"/>
    </xf>
    <xf numFmtId="0" fontId="4" fillId="0" borderId="50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3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E8" sqref="AE8"/>
    </sheetView>
  </sheetViews>
  <sheetFormatPr defaultColWidth="9.140625" defaultRowHeight="12.75"/>
  <cols>
    <col min="1" max="1" width="2.7109375" style="0" customWidth="1"/>
    <col min="2" max="2" width="15.00390625" style="0" customWidth="1"/>
    <col min="3" max="38" width="2.28125" style="0" customWidth="1"/>
    <col min="39" max="39" width="3.140625" style="0" customWidth="1"/>
    <col min="40" max="40" width="3.140625" style="0" hidden="1" customWidth="1"/>
    <col min="41" max="44" width="2.7109375" style="0" customWidth="1"/>
  </cols>
  <sheetData>
    <row r="1" spans="1:40" ht="24" customHeight="1">
      <c r="A1" s="142" t="s">
        <v>59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</row>
    <row r="2" spans="1:40" ht="11.25" customHeight="1" thickBot="1">
      <c r="A2" s="143" t="s">
        <v>49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</row>
    <row r="3" spans="1:40" ht="13.5" customHeight="1" thickBot="1">
      <c r="A3" s="118" t="s">
        <v>0</v>
      </c>
      <c r="B3" s="139" t="s">
        <v>45</v>
      </c>
      <c r="C3" s="115" t="s">
        <v>37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7"/>
      <c r="AM3" s="118" t="s">
        <v>42</v>
      </c>
      <c r="AN3" s="134" t="s">
        <v>31</v>
      </c>
    </row>
    <row r="4" spans="1:40" ht="13.5" thickBot="1">
      <c r="A4" s="119"/>
      <c r="B4" s="140"/>
      <c r="C4" s="120">
        <v>52</v>
      </c>
      <c r="D4" s="121"/>
      <c r="E4" s="121"/>
      <c r="F4" s="122"/>
      <c r="G4" s="120">
        <v>57</v>
      </c>
      <c r="H4" s="121"/>
      <c r="I4" s="121"/>
      <c r="J4" s="122"/>
      <c r="K4" s="120">
        <v>62</v>
      </c>
      <c r="L4" s="121"/>
      <c r="M4" s="121"/>
      <c r="N4" s="122"/>
      <c r="O4" s="120">
        <v>68</v>
      </c>
      <c r="P4" s="121"/>
      <c r="Q4" s="121"/>
      <c r="R4" s="122"/>
      <c r="S4" s="120">
        <v>74</v>
      </c>
      <c r="T4" s="121"/>
      <c r="U4" s="121"/>
      <c r="V4" s="122"/>
      <c r="W4" s="120">
        <v>82</v>
      </c>
      <c r="X4" s="121"/>
      <c r="Y4" s="121"/>
      <c r="Z4" s="122"/>
      <c r="AA4" s="120">
        <v>90</v>
      </c>
      <c r="AB4" s="121"/>
      <c r="AC4" s="121"/>
      <c r="AD4" s="122"/>
      <c r="AE4" s="120">
        <v>100</v>
      </c>
      <c r="AF4" s="121"/>
      <c r="AG4" s="121"/>
      <c r="AH4" s="122"/>
      <c r="AI4" s="120" t="s">
        <v>40</v>
      </c>
      <c r="AJ4" s="121"/>
      <c r="AK4" s="121"/>
      <c r="AL4" s="122"/>
      <c r="AM4" s="119"/>
      <c r="AN4" s="135"/>
    </row>
    <row r="5" spans="1:40" ht="26.25" customHeight="1" thickBot="1">
      <c r="A5" s="138"/>
      <c r="B5" s="141"/>
      <c r="C5" s="6" t="s">
        <v>3</v>
      </c>
      <c r="D5" s="7" t="s">
        <v>4</v>
      </c>
      <c r="E5" s="7" t="s">
        <v>39</v>
      </c>
      <c r="F5" s="8" t="s">
        <v>41</v>
      </c>
      <c r="G5" s="6" t="s">
        <v>3</v>
      </c>
      <c r="H5" s="7" t="s">
        <v>4</v>
      </c>
      <c r="I5" s="7" t="s">
        <v>39</v>
      </c>
      <c r="J5" s="8" t="s">
        <v>41</v>
      </c>
      <c r="K5" s="6" t="s">
        <v>3</v>
      </c>
      <c r="L5" s="7" t="s">
        <v>4</v>
      </c>
      <c r="M5" s="7" t="s">
        <v>39</v>
      </c>
      <c r="N5" s="8" t="s">
        <v>41</v>
      </c>
      <c r="O5" s="6" t="s">
        <v>3</v>
      </c>
      <c r="P5" s="7" t="s">
        <v>4</v>
      </c>
      <c r="Q5" s="7" t="s">
        <v>39</v>
      </c>
      <c r="R5" s="8" t="s">
        <v>41</v>
      </c>
      <c r="S5" s="6" t="s">
        <v>3</v>
      </c>
      <c r="T5" s="7" t="s">
        <v>4</v>
      </c>
      <c r="U5" s="7" t="s">
        <v>39</v>
      </c>
      <c r="V5" s="8" t="s">
        <v>41</v>
      </c>
      <c r="W5" s="6" t="s">
        <v>3</v>
      </c>
      <c r="X5" s="7" t="s">
        <v>4</v>
      </c>
      <c r="Y5" s="7" t="s">
        <v>39</v>
      </c>
      <c r="Z5" s="8" t="s">
        <v>41</v>
      </c>
      <c r="AA5" s="6" t="s">
        <v>3</v>
      </c>
      <c r="AB5" s="7" t="s">
        <v>4</v>
      </c>
      <c r="AC5" s="7" t="s">
        <v>39</v>
      </c>
      <c r="AD5" s="8" t="s">
        <v>41</v>
      </c>
      <c r="AE5" s="6" t="s">
        <v>3</v>
      </c>
      <c r="AF5" s="7" t="s">
        <v>4</v>
      </c>
      <c r="AG5" s="7" t="s">
        <v>39</v>
      </c>
      <c r="AH5" s="8" t="s">
        <v>41</v>
      </c>
      <c r="AI5" s="6" t="s">
        <v>3</v>
      </c>
      <c r="AJ5" s="7" t="s">
        <v>4</v>
      </c>
      <c r="AK5" s="7" t="s">
        <v>39</v>
      </c>
      <c r="AL5" s="8" t="s">
        <v>41</v>
      </c>
      <c r="AM5" s="119"/>
      <c r="AN5" s="136"/>
    </row>
    <row r="6" spans="1:40" ht="12" customHeight="1">
      <c r="A6" s="71">
        <v>1</v>
      </c>
      <c r="B6" s="60" t="s">
        <v>50</v>
      </c>
      <c r="C6" s="16">
        <v>1</v>
      </c>
      <c r="D6" s="17"/>
      <c r="E6" s="17"/>
      <c r="F6" s="18"/>
      <c r="G6" s="16">
        <v>1</v>
      </c>
      <c r="H6" s="17">
        <v>1</v>
      </c>
      <c r="I6" s="17"/>
      <c r="J6" s="18"/>
      <c r="K6" s="16">
        <v>1</v>
      </c>
      <c r="L6" s="17">
        <v>2</v>
      </c>
      <c r="M6" s="17"/>
      <c r="N6" s="18"/>
      <c r="O6" s="16">
        <v>1</v>
      </c>
      <c r="P6" s="17">
        <v>2</v>
      </c>
      <c r="Q6" s="17"/>
      <c r="R6" s="18"/>
      <c r="S6" s="16">
        <v>2</v>
      </c>
      <c r="T6" s="17">
        <v>1</v>
      </c>
      <c r="U6" s="17"/>
      <c r="V6" s="18"/>
      <c r="W6" s="16">
        <v>2</v>
      </c>
      <c r="X6" s="17"/>
      <c r="Y6" s="17"/>
      <c r="Z6" s="18"/>
      <c r="AA6" s="16">
        <v>1</v>
      </c>
      <c r="AB6" s="17">
        <v>1</v>
      </c>
      <c r="AC6" s="17"/>
      <c r="AD6" s="18"/>
      <c r="AE6" s="16">
        <v>2</v>
      </c>
      <c r="AF6" s="17">
        <v>1</v>
      </c>
      <c r="AG6" s="17"/>
      <c r="AH6" s="18"/>
      <c r="AI6" s="16">
        <v>1</v>
      </c>
      <c r="AJ6" s="17">
        <v>1</v>
      </c>
      <c r="AK6" s="17"/>
      <c r="AL6" s="19"/>
      <c r="AM6" s="45">
        <f>SUM(C6:AL6)</f>
        <v>21</v>
      </c>
      <c r="AN6" s="137" t="s">
        <v>36</v>
      </c>
    </row>
    <row r="7" spans="1:40" ht="12" customHeight="1">
      <c r="A7" s="72">
        <v>2</v>
      </c>
      <c r="B7" s="60" t="s">
        <v>51</v>
      </c>
      <c r="C7" s="16">
        <v>4</v>
      </c>
      <c r="D7" s="17">
        <v>1</v>
      </c>
      <c r="E7" s="17"/>
      <c r="F7" s="18"/>
      <c r="G7" s="16">
        <v>9</v>
      </c>
      <c r="H7" s="17">
        <v>1</v>
      </c>
      <c r="I7" s="17"/>
      <c r="J7" s="18"/>
      <c r="K7" s="16">
        <v>11</v>
      </c>
      <c r="L7" s="17">
        <v>2</v>
      </c>
      <c r="M7" s="17"/>
      <c r="N7" s="18"/>
      <c r="O7" s="16">
        <v>6</v>
      </c>
      <c r="P7" s="17">
        <v>4</v>
      </c>
      <c r="Q7" s="17"/>
      <c r="R7" s="18"/>
      <c r="S7" s="16">
        <v>18</v>
      </c>
      <c r="T7" s="17"/>
      <c r="U7" s="17"/>
      <c r="V7" s="18"/>
      <c r="W7" s="16">
        <v>10</v>
      </c>
      <c r="X7" s="17">
        <v>1</v>
      </c>
      <c r="Y7" s="17"/>
      <c r="Z7" s="18"/>
      <c r="AA7" s="16">
        <v>3</v>
      </c>
      <c r="AB7" s="17">
        <v>1</v>
      </c>
      <c r="AC7" s="17">
        <v>1</v>
      </c>
      <c r="AD7" s="18"/>
      <c r="AE7" s="16">
        <v>5</v>
      </c>
      <c r="AF7" s="17"/>
      <c r="AG7" s="17">
        <v>1</v>
      </c>
      <c r="AH7" s="18"/>
      <c r="AI7" s="16">
        <v>1</v>
      </c>
      <c r="AJ7" s="17">
        <v>1</v>
      </c>
      <c r="AK7" s="17">
        <v>1</v>
      </c>
      <c r="AL7" s="19"/>
      <c r="AM7" s="46">
        <f aca="true" t="shared" si="0" ref="AM7:AM52">SUM(C7:AL7)</f>
        <v>81</v>
      </c>
      <c r="AN7" s="132"/>
    </row>
    <row r="8" spans="1:40" ht="12" customHeight="1">
      <c r="A8" s="71">
        <v>3</v>
      </c>
      <c r="B8" s="60" t="s">
        <v>52</v>
      </c>
      <c r="C8" s="16">
        <v>5</v>
      </c>
      <c r="D8" s="17"/>
      <c r="E8" s="17"/>
      <c r="F8" s="18"/>
      <c r="G8" s="16">
        <v>1</v>
      </c>
      <c r="H8" s="17">
        <v>1</v>
      </c>
      <c r="I8" s="17"/>
      <c r="J8" s="18"/>
      <c r="K8" s="16">
        <v>3</v>
      </c>
      <c r="L8" s="17">
        <v>1</v>
      </c>
      <c r="M8" s="17"/>
      <c r="N8" s="18"/>
      <c r="O8" s="16">
        <v>6</v>
      </c>
      <c r="P8" s="17">
        <v>1</v>
      </c>
      <c r="Q8" s="17"/>
      <c r="R8" s="18"/>
      <c r="S8" s="16">
        <v>1</v>
      </c>
      <c r="T8" s="17">
        <v>1</v>
      </c>
      <c r="U8" s="17">
        <v>1</v>
      </c>
      <c r="V8" s="18"/>
      <c r="W8" s="16"/>
      <c r="X8" s="17"/>
      <c r="Y8" s="17">
        <v>1</v>
      </c>
      <c r="Z8" s="18"/>
      <c r="AA8" s="16">
        <v>1</v>
      </c>
      <c r="AB8" s="17"/>
      <c r="AC8" s="17"/>
      <c r="AD8" s="18"/>
      <c r="AE8" s="16">
        <v>1</v>
      </c>
      <c r="AF8" s="17"/>
      <c r="AG8" s="17"/>
      <c r="AH8" s="18"/>
      <c r="AI8" s="16"/>
      <c r="AJ8" s="17"/>
      <c r="AK8" s="17"/>
      <c r="AL8" s="19"/>
      <c r="AM8" s="46">
        <f t="shared" si="0"/>
        <v>24</v>
      </c>
      <c r="AN8" s="132"/>
    </row>
    <row r="9" spans="1:40" ht="12" customHeight="1">
      <c r="A9" s="72">
        <v>4</v>
      </c>
      <c r="B9" s="60" t="s">
        <v>53</v>
      </c>
      <c r="C9" s="16"/>
      <c r="D9" s="17"/>
      <c r="E9" s="17"/>
      <c r="F9" s="18"/>
      <c r="G9" s="16"/>
      <c r="H9" s="17"/>
      <c r="I9" s="17"/>
      <c r="J9" s="18"/>
      <c r="K9" s="16"/>
      <c r="L9" s="17"/>
      <c r="M9" s="17"/>
      <c r="N9" s="18"/>
      <c r="O9" s="16"/>
      <c r="P9" s="17"/>
      <c r="Q9" s="17"/>
      <c r="R9" s="18"/>
      <c r="S9" s="16"/>
      <c r="T9" s="17"/>
      <c r="U9" s="17"/>
      <c r="V9" s="18"/>
      <c r="W9" s="16">
        <v>1</v>
      </c>
      <c r="X9" s="17">
        <v>2</v>
      </c>
      <c r="Y9" s="17"/>
      <c r="Z9" s="18"/>
      <c r="AA9" s="16">
        <v>1</v>
      </c>
      <c r="AB9" s="17"/>
      <c r="AC9" s="17"/>
      <c r="AD9" s="18"/>
      <c r="AE9" s="16"/>
      <c r="AF9" s="17"/>
      <c r="AG9" s="17"/>
      <c r="AH9" s="18"/>
      <c r="AI9" s="16"/>
      <c r="AJ9" s="17"/>
      <c r="AK9" s="17"/>
      <c r="AL9" s="19"/>
      <c r="AM9" s="46">
        <f t="shared" si="0"/>
        <v>4</v>
      </c>
      <c r="AN9" s="132"/>
    </row>
    <row r="10" spans="1:40" ht="12" customHeight="1">
      <c r="A10" s="71">
        <v>5</v>
      </c>
      <c r="B10" s="60" t="s">
        <v>54</v>
      </c>
      <c r="C10" s="16"/>
      <c r="D10" s="17"/>
      <c r="E10" s="17"/>
      <c r="F10" s="18"/>
      <c r="G10" s="16"/>
      <c r="H10" s="17"/>
      <c r="I10" s="17"/>
      <c r="J10" s="18"/>
      <c r="K10" s="16">
        <v>1</v>
      </c>
      <c r="L10" s="17"/>
      <c r="M10" s="17"/>
      <c r="N10" s="18"/>
      <c r="O10" s="16">
        <v>2</v>
      </c>
      <c r="P10" s="17"/>
      <c r="Q10" s="17"/>
      <c r="R10" s="18"/>
      <c r="S10" s="16">
        <v>1</v>
      </c>
      <c r="T10" s="17">
        <v>1</v>
      </c>
      <c r="U10" s="17"/>
      <c r="V10" s="18"/>
      <c r="W10" s="16">
        <v>1</v>
      </c>
      <c r="X10" s="17"/>
      <c r="Y10" s="17"/>
      <c r="Z10" s="18"/>
      <c r="AA10" s="16"/>
      <c r="AB10" s="17"/>
      <c r="AC10" s="17"/>
      <c r="AD10" s="18"/>
      <c r="AE10" s="16"/>
      <c r="AF10" s="17"/>
      <c r="AG10" s="17"/>
      <c r="AH10" s="18"/>
      <c r="AI10" s="16">
        <v>2</v>
      </c>
      <c r="AJ10" s="17"/>
      <c r="AK10" s="17"/>
      <c r="AL10" s="19"/>
      <c r="AM10" s="46">
        <f t="shared" si="0"/>
        <v>8</v>
      </c>
      <c r="AN10" s="132"/>
    </row>
    <row r="11" spans="1:40" ht="12" customHeight="1">
      <c r="A11" s="72">
        <v>6</v>
      </c>
      <c r="B11" s="60" t="s">
        <v>55</v>
      </c>
      <c r="C11" s="16"/>
      <c r="D11" s="17"/>
      <c r="E11" s="17"/>
      <c r="F11" s="18"/>
      <c r="G11" s="16"/>
      <c r="H11" s="17"/>
      <c r="I11" s="17"/>
      <c r="J11" s="18"/>
      <c r="K11" s="16"/>
      <c r="L11" s="17"/>
      <c r="M11" s="17"/>
      <c r="N11" s="18"/>
      <c r="O11" s="16"/>
      <c r="P11" s="17"/>
      <c r="Q11" s="17"/>
      <c r="R11" s="18">
        <v>1</v>
      </c>
      <c r="S11" s="16"/>
      <c r="T11" s="17"/>
      <c r="U11" s="17"/>
      <c r="V11" s="18"/>
      <c r="W11" s="16"/>
      <c r="X11" s="17"/>
      <c r="Y11" s="17"/>
      <c r="Z11" s="18"/>
      <c r="AA11" s="16"/>
      <c r="AB11" s="17"/>
      <c r="AC11" s="17"/>
      <c r="AD11" s="18"/>
      <c r="AE11" s="16"/>
      <c r="AF11" s="17"/>
      <c r="AG11" s="17"/>
      <c r="AH11" s="18"/>
      <c r="AI11" s="16"/>
      <c r="AJ11" s="17"/>
      <c r="AK11" s="17"/>
      <c r="AL11" s="19"/>
      <c r="AM11" s="46">
        <f t="shared" si="0"/>
        <v>1</v>
      </c>
      <c r="AN11" s="132"/>
    </row>
    <row r="12" spans="1:40" ht="15.75" customHeight="1" thickBot="1">
      <c r="A12" s="77">
        <v>7</v>
      </c>
      <c r="B12" s="76" t="s">
        <v>56</v>
      </c>
      <c r="C12" s="16"/>
      <c r="D12" s="17"/>
      <c r="E12" s="17"/>
      <c r="F12" s="18"/>
      <c r="G12" s="16"/>
      <c r="H12" s="17"/>
      <c r="I12" s="17"/>
      <c r="J12" s="18"/>
      <c r="K12" s="16"/>
      <c r="L12" s="17"/>
      <c r="M12" s="17"/>
      <c r="N12" s="18"/>
      <c r="O12" s="16">
        <v>1</v>
      </c>
      <c r="P12" s="17"/>
      <c r="Q12" s="17"/>
      <c r="R12" s="18"/>
      <c r="S12" s="16"/>
      <c r="T12" s="17"/>
      <c r="U12" s="17"/>
      <c r="V12" s="18"/>
      <c r="W12" s="16"/>
      <c r="X12" s="17"/>
      <c r="Y12" s="17"/>
      <c r="Z12" s="18"/>
      <c r="AA12" s="16"/>
      <c r="AB12" s="17"/>
      <c r="AC12" s="17"/>
      <c r="AD12" s="18"/>
      <c r="AE12" s="16"/>
      <c r="AF12" s="17"/>
      <c r="AG12" s="17"/>
      <c r="AH12" s="18"/>
      <c r="AI12" s="16"/>
      <c r="AJ12" s="17"/>
      <c r="AK12" s="17"/>
      <c r="AL12" s="19"/>
      <c r="AM12" s="46">
        <f t="shared" si="0"/>
        <v>1</v>
      </c>
      <c r="AN12" s="132"/>
    </row>
    <row r="13" spans="1:40" ht="12" customHeight="1">
      <c r="A13" s="72">
        <v>8</v>
      </c>
      <c r="B13" s="74" t="s">
        <v>389</v>
      </c>
      <c r="C13" s="16"/>
      <c r="D13" s="17"/>
      <c r="E13" s="17"/>
      <c r="F13" s="18"/>
      <c r="G13" s="16"/>
      <c r="H13" s="17"/>
      <c r="I13" s="17"/>
      <c r="J13" s="18"/>
      <c r="K13" s="16">
        <v>1</v>
      </c>
      <c r="L13" s="17"/>
      <c r="M13" s="17"/>
      <c r="N13" s="18"/>
      <c r="O13" s="16">
        <v>1</v>
      </c>
      <c r="P13" s="17"/>
      <c r="Q13" s="17"/>
      <c r="R13" s="18"/>
      <c r="S13" s="16"/>
      <c r="T13" s="17"/>
      <c r="U13" s="17"/>
      <c r="V13" s="18"/>
      <c r="W13" s="16">
        <v>1</v>
      </c>
      <c r="X13" s="17"/>
      <c r="Y13" s="17"/>
      <c r="Z13" s="18"/>
      <c r="AA13" s="16"/>
      <c r="AB13" s="17"/>
      <c r="AC13" s="17"/>
      <c r="AD13" s="18"/>
      <c r="AE13" s="16">
        <v>1</v>
      </c>
      <c r="AF13" s="17"/>
      <c r="AG13" s="17"/>
      <c r="AH13" s="18"/>
      <c r="AI13" s="16"/>
      <c r="AJ13" s="17"/>
      <c r="AK13" s="17"/>
      <c r="AL13" s="19"/>
      <c r="AM13" s="46">
        <f t="shared" si="0"/>
        <v>4</v>
      </c>
      <c r="AN13" s="132"/>
    </row>
    <row r="14" spans="1:40" ht="12" customHeight="1" thickBot="1">
      <c r="A14" s="71">
        <v>9</v>
      </c>
      <c r="B14" s="60" t="s">
        <v>390</v>
      </c>
      <c r="C14" s="16"/>
      <c r="D14" s="17"/>
      <c r="E14" s="17"/>
      <c r="F14" s="18"/>
      <c r="G14" s="16"/>
      <c r="H14" s="17"/>
      <c r="I14" s="17"/>
      <c r="J14" s="18"/>
      <c r="K14" s="16">
        <v>1</v>
      </c>
      <c r="L14" s="17"/>
      <c r="M14" s="17"/>
      <c r="N14" s="18"/>
      <c r="O14" s="16"/>
      <c r="P14" s="17"/>
      <c r="Q14" s="17"/>
      <c r="R14" s="18"/>
      <c r="S14" s="16"/>
      <c r="T14" s="17"/>
      <c r="U14" s="17"/>
      <c r="V14" s="18"/>
      <c r="W14" s="16"/>
      <c r="X14" s="17"/>
      <c r="Y14" s="17"/>
      <c r="Z14" s="18"/>
      <c r="AA14" s="16"/>
      <c r="AB14" s="17"/>
      <c r="AC14" s="17"/>
      <c r="AD14" s="18"/>
      <c r="AE14" s="16">
        <v>1</v>
      </c>
      <c r="AF14" s="17"/>
      <c r="AG14" s="17"/>
      <c r="AH14" s="18"/>
      <c r="AI14" s="16"/>
      <c r="AJ14" s="17"/>
      <c r="AK14" s="17"/>
      <c r="AL14" s="19"/>
      <c r="AM14" s="46">
        <f t="shared" si="0"/>
        <v>2</v>
      </c>
      <c r="AN14" s="132"/>
    </row>
    <row r="15" spans="1:40" ht="12" customHeight="1" hidden="1">
      <c r="A15" s="72">
        <v>10</v>
      </c>
      <c r="B15" s="60"/>
      <c r="C15" s="16"/>
      <c r="D15" s="17"/>
      <c r="E15" s="17"/>
      <c r="F15" s="18"/>
      <c r="G15" s="16"/>
      <c r="H15" s="17"/>
      <c r="I15" s="17"/>
      <c r="J15" s="18"/>
      <c r="K15" s="16"/>
      <c r="L15" s="17"/>
      <c r="M15" s="17"/>
      <c r="N15" s="18"/>
      <c r="O15" s="16"/>
      <c r="P15" s="17"/>
      <c r="Q15" s="17"/>
      <c r="R15" s="18"/>
      <c r="S15" s="16"/>
      <c r="T15" s="17"/>
      <c r="U15" s="17"/>
      <c r="V15" s="18"/>
      <c r="W15" s="16"/>
      <c r="X15" s="17"/>
      <c r="Y15" s="17"/>
      <c r="Z15" s="18"/>
      <c r="AA15" s="16"/>
      <c r="AB15" s="17"/>
      <c r="AC15" s="17"/>
      <c r="AD15" s="18"/>
      <c r="AE15" s="16"/>
      <c r="AF15" s="17"/>
      <c r="AG15" s="17"/>
      <c r="AH15" s="18"/>
      <c r="AI15" s="16"/>
      <c r="AJ15" s="17"/>
      <c r="AK15" s="17"/>
      <c r="AL15" s="19"/>
      <c r="AM15" s="46">
        <f t="shared" si="0"/>
        <v>0</v>
      </c>
      <c r="AN15" s="132"/>
    </row>
    <row r="16" spans="1:40" ht="12" customHeight="1" hidden="1">
      <c r="A16" s="71">
        <v>11</v>
      </c>
      <c r="B16" s="60"/>
      <c r="C16" s="16"/>
      <c r="D16" s="17"/>
      <c r="E16" s="17"/>
      <c r="F16" s="18"/>
      <c r="G16" s="16"/>
      <c r="H16" s="17"/>
      <c r="I16" s="17"/>
      <c r="J16" s="18"/>
      <c r="K16" s="16"/>
      <c r="L16" s="17"/>
      <c r="M16" s="17"/>
      <c r="N16" s="18"/>
      <c r="O16" s="16"/>
      <c r="P16" s="17"/>
      <c r="Q16" s="17"/>
      <c r="R16" s="18"/>
      <c r="S16" s="16"/>
      <c r="T16" s="17"/>
      <c r="U16" s="17"/>
      <c r="V16" s="18"/>
      <c r="W16" s="16"/>
      <c r="X16" s="17"/>
      <c r="Y16" s="17"/>
      <c r="Z16" s="18"/>
      <c r="AA16" s="16"/>
      <c r="AB16" s="17"/>
      <c r="AC16" s="17"/>
      <c r="AD16" s="18"/>
      <c r="AE16" s="16"/>
      <c r="AF16" s="17"/>
      <c r="AG16" s="17"/>
      <c r="AH16" s="18"/>
      <c r="AI16" s="16"/>
      <c r="AJ16" s="17"/>
      <c r="AK16" s="17"/>
      <c r="AL16" s="19"/>
      <c r="AM16" s="46">
        <f t="shared" si="0"/>
        <v>0</v>
      </c>
      <c r="AN16" s="132"/>
    </row>
    <row r="17" spans="1:40" ht="12" customHeight="1" hidden="1">
      <c r="A17" s="72">
        <v>12</v>
      </c>
      <c r="B17" s="60"/>
      <c r="C17" s="16"/>
      <c r="D17" s="17"/>
      <c r="E17" s="17"/>
      <c r="F17" s="18"/>
      <c r="G17" s="16"/>
      <c r="H17" s="17"/>
      <c r="I17" s="17"/>
      <c r="J17" s="18"/>
      <c r="K17" s="16"/>
      <c r="L17" s="17"/>
      <c r="M17" s="17"/>
      <c r="N17" s="18"/>
      <c r="O17" s="16"/>
      <c r="P17" s="17"/>
      <c r="Q17" s="17"/>
      <c r="R17" s="18"/>
      <c r="S17" s="16"/>
      <c r="T17" s="17"/>
      <c r="U17" s="17"/>
      <c r="V17" s="18"/>
      <c r="W17" s="16"/>
      <c r="X17" s="17"/>
      <c r="Y17" s="17"/>
      <c r="Z17" s="18"/>
      <c r="AA17" s="16"/>
      <c r="AB17" s="17"/>
      <c r="AC17" s="17"/>
      <c r="AD17" s="18"/>
      <c r="AE17" s="16"/>
      <c r="AF17" s="17"/>
      <c r="AG17" s="17"/>
      <c r="AH17" s="18"/>
      <c r="AI17" s="16"/>
      <c r="AJ17" s="17"/>
      <c r="AK17" s="17"/>
      <c r="AL17" s="19"/>
      <c r="AM17" s="46">
        <f t="shared" si="0"/>
        <v>0</v>
      </c>
      <c r="AN17" s="132">
        <f>SUM(AM6:AM18)</f>
        <v>146</v>
      </c>
    </row>
    <row r="18" spans="1:40" ht="12" customHeight="1" hidden="1" thickBot="1">
      <c r="A18" s="71">
        <v>13</v>
      </c>
      <c r="B18" s="75"/>
      <c r="C18" s="16"/>
      <c r="D18" s="17"/>
      <c r="E18" s="17"/>
      <c r="F18" s="18"/>
      <c r="G18" s="16"/>
      <c r="H18" s="17"/>
      <c r="I18" s="17"/>
      <c r="J18" s="18"/>
      <c r="K18" s="16"/>
      <c r="L18" s="17"/>
      <c r="M18" s="17"/>
      <c r="N18" s="18"/>
      <c r="O18" s="16"/>
      <c r="P18" s="17"/>
      <c r="Q18" s="17"/>
      <c r="R18" s="18"/>
      <c r="S18" s="16"/>
      <c r="T18" s="17"/>
      <c r="U18" s="17"/>
      <c r="V18" s="18"/>
      <c r="W18" s="16"/>
      <c r="X18" s="17"/>
      <c r="Y18" s="17"/>
      <c r="Z18" s="18"/>
      <c r="AA18" s="16"/>
      <c r="AB18" s="17"/>
      <c r="AC18" s="17"/>
      <c r="AD18" s="18"/>
      <c r="AE18" s="16"/>
      <c r="AF18" s="17"/>
      <c r="AG18" s="17"/>
      <c r="AH18" s="18"/>
      <c r="AI18" s="16"/>
      <c r="AJ18" s="17"/>
      <c r="AK18" s="17"/>
      <c r="AL18" s="19"/>
      <c r="AM18" s="46">
        <f t="shared" si="0"/>
        <v>0</v>
      </c>
      <c r="AN18" s="133"/>
    </row>
    <row r="19" spans="1:40" ht="12" customHeight="1" hidden="1">
      <c r="A19" s="72">
        <v>14</v>
      </c>
      <c r="B19" s="74"/>
      <c r="C19" s="28"/>
      <c r="D19" s="29"/>
      <c r="E19" s="29"/>
      <c r="F19" s="30"/>
      <c r="G19" s="28"/>
      <c r="H19" s="29"/>
      <c r="I19" s="29"/>
      <c r="J19" s="30"/>
      <c r="K19" s="28"/>
      <c r="L19" s="29"/>
      <c r="M19" s="29"/>
      <c r="N19" s="30"/>
      <c r="O19" s="28"/>
      <c r="P19" s="29"/>
      <c r="Q19" s="29"/>
      <c r="R19" s="30"/>
      <c r="S19" s="28"/>
      <c r="T19" s="29"/>
      <c r="U19" s="29"/>
      <c r="V19" s="30"/>
      <c r="W19" s="28"/>
      <c r="X19" s="29"/>
      <c r="Y19" s="29"/>
      <c r="Z19" s="30"/>
      <c r="AA19" s="28"/>
      <c r="AB19" s="29"/>
      <c r="AC19" s="29"/>
      <c r="AD19" s="30"/>
      <c r="AE19" s="28"/>
      <c r="AF19" s="29"/>
      <c r="AG19" s="29"/>
      <c r="AH19" s="30"/>
      <c r="AI19" s="28"/>
      <c r="AJ19" s="29"/>
      <c r="AK19" s="29"/>
      <c r="AL19" s="31"/>
      <c r="AM19" s="48">
        <f t="shared" si="0"/>
        <v>0</v>
      </c>
      <c r="AN19" s="137" t="s">
        <v>32</v>
      </c>
    </row>
    <row r="20" spans="1:40" ht="12" customHeight="1" hidden="1">
      <c r="A20" s="71">
        <v>15</v>
      </c>
      <c r="B20" s="60"/>
      <c r="C20" s="16"/>
      <c r="D20" s="17"/>
      <c r="E20" s="17"/>
      <c r="F20" s="18"/>
      <c r="G20" s="16"/>
      <c r="H20" s="17"/>
      <c r="I20" s="17"/>
      <c r="J20" s="18"/>
      <c r="K20" s="16"/>
      <c r="L20" s="17"/>
      <c r="M20" s="17"/>
      <c r="N20" s="18"/>
      <c r="O20" s="16"/>
      <c r="P20" s="17"/>
      <c r="Q20" s="17"/>
      <c r="R20" s="18"/>
      <c r="S20" s="16"/>
      <c r="T20" s="17"/>
      <c r="U20" s="17"/>
      <c r="V20" s="18"/>
      <c r="W20" s="16"/>
      <c r="X20" s="17"/>
      <c r="Y20" s="17"/>
      <c r="Z20" s="18"/>
      <c r="AA20" s="16"/>
      <c r="AB20" s="17"/>
      <c r="AC20" s="17"/>
      <c r="AD20" s="18"/>
      <c r="AE20" s="16"/>
      <c r="AF20" s="17"/>
      <c r="AG20" s="17"/>
      <c r="AH20" s="18"/>
      <c r="AI20" s="16"/>
      <c r="AJ20" s="17"/>
      <c r="AK20" s="17"/>
      <c r="AL20" s="19"/>
      <c r="AM20" s="46">
        <f t="shared" si="0"/>
        <v>0</v>
      </c>
      <c r="AN20" s="132"/>
    </row>
    <row r="21" spans="1:40" ht="12" customHeight="1" hidden="1">
      <c r="A21" s="72">
        <v>16</v>
      </c>
      <c r="B21" s="60"/>
      <c r="C21" s="16"/>
      <c r="D21" s="17"/>
      <c r="E21" s="17"/>
      <c r="F21" s="18"/>
      <c r="G21" s="16"/>
      <c r="H21" s="17"/>
      <c r="I21" s="17"/>
      <c r="J21" s="18"/>
      <c r="K21" s="16"/>
      <c r="L21" s="17"/>
      <c r="M21" s="17"/>
      <c r="N21" s="18"/>
      <c r="O21" s="16"/>
      <c r="P21" s="17"/>
      <c r="Q21" s="17"/>
      <c r="R21" s="18"/>
      <c r="S21" s="16"/>
      <c r="T21" s="17"/>
      <c r="U21" s="17"/>
      <c r="V21" s="18"/>
      <c r="W21" s="16"/>
      <c r="X21" s="17"/>
      <c r="Y21" s="17"/>
      <c r="Z21" s="18"/>
      <c r="AA21" s="16"/>
      <c r="AB21" s="17"/>
      <c r="AC21" s="17"/>
      <c r="AD21" s="18"/>
      <c r="AE21" s="16"/>
      <c r="AF21" s="17"/>
      <c r="AG21" s="17"/>
      <c r="AH21" s="18"/>
      <c r="AI21" s="16"/>
      <c r="AJ21" s="17"/>
      <c r="AK21" s="17"/>
      <c r="AL21" s="19"/>
      <c r="AM21" s="46">
        <f t="shared" si="0"/>
        <v>0</v>
      </c>
      <c r="AN21" s="132"/>
    </row>
    <row r="22" spans="1:40" ht="12" customHeight="1" hidden="1">
      <c r="A22" s="71">
        <v>17</v>
      </c>
      <c r="B22" s="60"/>
      <c r="C22" s="16"/>
      <c r="D22" s="17"/>
      <c r="E22" s="17"/>
      <c r="F22" s="18"/>
      <c r="G22" s="16"/>
      <c r="H22" s="17"/>
      <c r="I22" s="17"/>
      <c r="J22" s="18"/>
      <c r="K22" s="16"/>
      <c r="L22" s="17"/>
      <c r="M22" s="17"/>
      <c r="N22" s="18"/>
      <c r="O22" s="16"/>
      <c r="P22" s="17"/>
      <c r="Q22" s="17"/>
      <c r="R22" s="18"/>
      <c r="S22" s="16"/>
      <c r="T22" s="17"/>
      <c r="U22" s="17"/>
      <c r="V22" s="18"/>
      <c r="W22" s="16"/>
      <c r="X22" s="17"/>
      <c r="Y22" s="17"/>
      <c r="Z22" s="18"/>
      <c r="AA22" s="16"/>
      <c r="AB22" s="17"/>
      <c r="AC22" s="17"/>
      <c r="AD22" s="18"/>
      <c r="AE22" s="16"/>
      <c r="AF22" s="17"/>
      <c r="AG22" s="17"/>
      <c r="AH22" s="18"/>
      <c r="AI22" s="16"/>
      <c r="AJ22" s="17"/>
      <c r="AK22" s="17"/>
      <c r="AL22" s="19"/>
      <c r="AM22" s="46">
        <f t="shared" si="0"/>
        <v>0</v>
      </c>
      <c r="AN22" s="132">
        <f>SUM(AM19:AM23)</f>
        <v>0</v>
      </c>
    </row>
    <row r="23" spans="1:40" ht="12" customHeight="1" hidden="1" thickBot="1">
      <c r="A23" s="77">
        <v>18</v>
      </c>
      <c r="B23" s="76"/>
      <c r="C23" s="16"/>
      <c r="D23" s="17"/>
      <c r="E23" s="17"/>
      <c r="F23" s="18"/>
      <c r="G23" s="16"/>
      <c r="H23" s="17"/>
      <c r="I23" s="17"/>
      <c r="J23" s="18"/>
      <c r="K23" s="16"/>
      <c r="L23" s="17"/>
      <c r="M23" s="17"/>
      <c r="N23" s="18"/>
      <c r="O23" s="16"/>
      <c r="P23" s="17"/>
      <c r="Q23" s="17"/>
      <c r="R23" s="18"/>
      <c r="S23" s="16"/>
      <c r="T23" s="17"/>
      <c r="U23" s="17"/>
      <c r="V23" s="18"/>
      <c r="W23" s="16"/>
      <c r="X23" s="17"/>
      <c r="Y23" s="17"/>
      <c r="Z23" s="18"/>
      <c r="AA23" s="16"/>
      <c r="AB23" s="17"/>
      <c r="AC23" s="17"/>
      <c r="AD23" s="18"/>
      <c r="AE23" s="16"/>
      <c r="AF23" s="17"/>
      <c r="AG23" s="17"/>
      <c r="AH23" s="18"/>
      <c r="AI23" s="16"/>
      <c r="AJ23" s="17"/>
      <c r="AK23" s="17"/>
      <c r="AL23" s="19"/>
      <c r="AM23" s="47">
        <f t="shared" si="0"/>
        <v>0</v>
      </c>
      <c r="AN23" s="133"/>
    </row>
    <row r="24" spans="1:40" ht="12" customHeight="1" hidden="1">
      <c r="A24" s="72">
        <v>19</v>
      </c>
      <c r="B24" s="63"/>
      <c r="C24" s="24"/>
      <c r="D24" s="25"/>
      <c r="E24" s="25"/>
      <c r="F24" s="26"/>
      <c r="G24" s="24"/>
      <c r="H24" s="25"/>
      <c r="I24" s="25"/>
      <c r="J24" s="26"/>
      <c r="K24" s="24"/>
      <c r="L24" s="25"/>
      <c r="M24" s="25"/>
      <c r="N24" s="26"/>
      <c r="O24" s="24"/>
      <c r="P24" s="25"/>
      <c r="Q24" s="25"/>
      <c r="R24" s="26"/>
      <c r="S24" s="24"/>
      <c r="T24" s="25"/>
      <c r="U24" s="25"/>
      <c r="V24" s="26"/>
      <c r="W24" s="24"/>
      <c r="X24" s="25"/>
      <c r="Y24" s="25"/>
      <c r="Z24" s="26"/>
      <c r="AA24" s="24"/>
      <c r="AB24" s="25"/>
      <c r="AC24" s="25"/>
      <c r="AD24" s="26"/>
      <c r="AE24" s="24"/>
      <c r="AF24" s="25"/>
      <c r="AG24" s="25"/>
      <c r="AH24" s="26"/>
      <c r="AI24" s="24"/>
      <c r="AJ24" s="25"/>
      <c r="AK24" s="25"/>
      <c r="AL24" s="27"/>
      <c r="AM24" s="48">
        <f t="shared" si="0"/>
        <v>0</v>
      </c>
      <c r="AN24" s="137" t="s">
        <v>35</v>
      </c>
    </row>
    <row r="25" spans="1:40" ht="12" customHeight="1" hidden="1">
      <c r="A25" s="72">
        <v>20</v>
      </c>
      <c r="B25" s="62"/>
      <c r="C25" s="16"/>
      <c r="D25" s="17"/>
      <c r="E25" s="17"/>
      <c r="F25" s="18"/>
      <c r="G25" s="16"/>
      <c r="H25" s="17"/>
      <c r="I25" s="17"/>
      <c r="J25" s="18"/>
      <c r="K25" s="16"/>
      <c r="L25" s="17"/>
      <c r="M25" s="17"/>
      <c r="N25" s="18"/>
      <c r="O25" s="16"/>
      <c r="P25" s="17"/>
      <c r="Q25" s="17"/>
      <c r="R25" s="18"/>
      <c r="S25" s="16"/>
      <c r="T25" s="17"/>
      <c r="U25" s="17"/>
      <c r="V25" s="18"/>
      <c r="W25" s="16"/>
      <c r="X25" s="17"/>
      <c r="Y25" s="17"/>
      <c r="Z25" s="18"/>
      <c r="AA25" s="16"/>
      <c r="AB25" s="17"/>
      <c r="AC25" s="17"/>
      <c r="AD25" s="18"/>
      <c r="AE25" s="16"/>
      <c r="AF25" s="17"/>
      <c r="AG25" s="17"/>
      <c r="AH25" s="18"/>
      <c r="AI25" s="16"/>
      <c r="AJ25" s="17"/>
      <c r="AK25" s="17"/>
      <c r="AL25" s="19"/>
      <c r="AM25" s="46">
        <f t="shared" si="0"/>
        <v>0</v>
      </c>
      <c r="AN25" s="132"/>
    </row>
    <row r="26" spans="1:40" ht="12" customHeight="1" hidden="1">
      <c r="A26" s="71">
        <v>21</v>
      </c>
      <c r="B26" s="62"/>
      <c r="C26" s="16"/>
      <c r="D26" s="17"/>
      <c r="E26" s="17"/>
      <c r="F26" s="18"/>
      <c r="G26" s="16"/>
      <c r="H26" s="17"/>
      <c r="I26" s="17"/>
      <c r="J26" s="18"/>
      <c r="K26" s="16"/>
      <c r="L26" s="17"/>
      <c r="M26" s="17"/>
      <c r="N26" s="18"/>
      <c r="O26" s="16"/>
      <c r="P26" s="17"/>
      <c r="Q26" s="17"/>
      <c r="R26" s="18"/>
      <c r="S26" s="16"/>
      <c r="T26" s="17"/>
      <c r="U26" s="17"/>
      <c r="V26" s="18"/>
      <c r="W26" s="16"/>
      <c r="X26" s="17"/>
      <c r="Y26" s="17"/>
      <c r="Z26" s="18"/>
      <c r="AA26" s="16"/>
      <c r="AB26" s="17"/>
      <c r="AC26" s="17"/>
      <c r="AD26" s="18"/>
      <c r="AE26" s="16"/>
      <c r="AF26" s="17"/>
      <c r="AG26" s="17"/>
      <c r="AH26" s="18"/>
      <c r="AI26" s="16"/>
      <c r="AJ26" s="17"/>
      <c r="AK26" s="17"/>
      <c r="AL26" s="19"/>
      <c r="AM26" s="46">
        <f t="shared" si="0"/>
        <v>0</v>
      </c>
      <c r="AN26" s="132"/>
    </row>
    <row r="27" spans="1:40" ht="12" customHeight="1" hidden="1">
      <c r="A27" s="72">
        <v>22</v>
      </c>
      <c r="B27" s="62"/>
      <c r="C27" s="16"/>
      <c r="D27" s="17"/>
      <c r="E27" s="17"/>
      <c r="F27" s="18"/>
      <c r="G27" s="16"/>
      <c r="H27" s="17"/>
      <c r="I27" s="17"/>
      <c r="J27" s="18"/>
      <c r="K27" s="16"/>
      <c r="L27" s="17"/>
      <c r="M27" s="17"/>
      <c r="N27" s="18"/>
      <c r="O27" s="16"/>
      <c r="P27" s="17"/>
      <c r="Q27" s="17"/>
      <c r="R27" s="18"/>
      <c r="S27" s="16"/>
      <c r="T27" s="17"/>
      <c r="U27" s="17"/>
      <c r="V27" s="18"/>
      <c r="W27" s="16"/>
      <c r="X27" s="17"/>
      <c r="Y27" s="17"/>
      <c r="Z27" s="18"/>
      <c r="AA27" s="16"/>
      <c r="AB27" s="17"/>
      <c r="AC27" s="17"/>
      <c r="AD27" s="18"/>
      <c r="AE27" s="16"/>
      <c r="AF27" s="17"/>
      <c r="AG27" s="17"/>
      <c r="AH27" s="18"/>
      <c r="AI27" s="16"/>
      <c r="AJ27" s="17"/>
      <c r="AK27" s="17"/>
      <c r="AL27" s="19"/>
      <c r="AM27" s="46">
        <f t="shared" si="0"/>
        <v>0</v>
      </c>
      <c r="AN27" s="132"/>
    </row>
    <row r="28" spans="1:40" ht="12" customHeight="1" hidden="1">
      <c r="A28" s="71">
        <v>23</v>
      </c>
      <c r="B28" s="63"/>
      <c r="C28" s="16"/>
      <c r="D28" s="17"/>
      <c r="E28" s="17"/>
      <c r="F28" s="18"/>
      <c r="G28" s="16"/>
      <c r="H28" s="17"/>
      <c r="I28" s="17"/>
      <c r="J28" s="18"/>
      <c r="K28" s="16"/>
      <c r="L28" s="17"/>
      <c r="M28" s="17"/>
      <c r="N28" s="18"/>
      <c r="O28" s="16"/>
      <c r="P28" s="17"/>
      <c r="Q28" s="17"/>
      <c r="R28" s="18"/>
      <c r="S28" s="16"/>
      <c r="T28" s="17"/>
      <c r="U28" s="17"/>
      <c r="V28" s="18"/>
      <c r="W28" s="16"/>
      <c r="X28" s="17"/>
      <c r="Y28" s="17"/>
      <c r="Z28" s="18"/>
      <c r="AA28" s="16"/>
      <c r="AB28" s="17"/>
      <c r="AC28" s="17"/>
      <c r="AD28" s="18"/>
      <c r="AE28" s="16"/>
      <c r="AF28" s="17"/>
      <c r="AG28" s="17"/>
      <c r="AH28" s="18"/>
      <c r="AI28" s="16"/>
      <c r="AJ28" s="17"/>
      <c r="AK28" s="17"/>
      <c r="AL28" s="19"/>
      <c r="AM28" s="46">
        <f t="shared" si="0"/>
        <v>0</v>
      </c>
      <c r="AN28" s="132"/>
    </row>
    <row r="29" spans="1:40" ht="12" customHeight="1" hidden="1">
      <c r="A29" s="72">
        <v>24</v>
      </c>
      <c r="B29" s="64"/>
      <c r="C29" s="16"/>
      <c r="D29" s="17"/>
      <c r="E29" s="17"/>
      <c r="F29" s="18"/>
      <c r="G29" s="16"/>
      <c r="H29" s="17"/>
      <c r="I29" s="17"/>
      <c r="J29" s="18"/>
      <c r="K29" s="16"/>
      <c r="L29" s="17"/>
      <c r="M29" s="17"/>
      <c r="N29" s="18"/>
      <c r="O29" s="16"/>
      <c r="P29" s="17"/>
      <c r="Q29" s="17"/>
      <c r="R29" s="18"/>
      <c r="S29" s="16"/>
      <c r="T29" s="17"/>
      <c r="U29" s="17"/>
      <c r="V29" s="18"/>
      <c r="W29" s="16"/>
      <c r="X29" s="17"/>
      <c r="Y29" s="17"/>
      <c r="Z29" s="18"/>
      <c r="AA29" s="16"/>
      <c r="AB29" s="17"/>
      <c r="AC29" s="17"/>
      <c r="AD29" s="18"/>
      <c r="AE29" s="16"/>
      <c r="AF29" s="17"/>
      <c r="AG29" s="17"/>
      <c r="AH29" s="18"/>
      <c r="AI29" s="16"/>
      <c r="AJ29" s="17"/>
      <c r="AK29" s="17"/>
      <c r="AL29" s="19"/>
      <c r="AM29" s="46">
        <f t="shared" si="0"/>
        <v>0</v>
      </c>
      <c r="AN29" s="132"/>
    </row>
    <row r="30" spans="1:40" ht="12" customHeight="1" hidden="1">
      <c r="A30" s="71">
        <v>25</v>
      </c>
      <c r="B30" s="64"/>
      <c r="C30" s="16"/>
      <c r="D30" s="17"/>
      <c r="E30" s="17"/>
      <c r="F30" s="18"/>
      <c r="G30" s="16"/>
      <c r="H30" s="17"/>
      <c r="I30" s="17"/>
      <c r="J30" s="18"/>
      <c r="K30" s="16"/>
      <c r="L30" s="17"/>
      <c r="M30" s="17"/>
      <c r="N30" s="18"/>
      <c r="O30" s="16"/>
      <c r="P30" s="17"/>
      <c r="Q30" s="17"/>
      <c r="R30" s="18"/>
      <c r="S30" s="16"/>
      <c r="T30" s="17"/>
      <c r="U30" s="17"/>
      <c r="V30" s="18"/>
      <c r="W30" s="16"/>
      <c r="X30" s="17"/>
      <c r="Y30" s="17"/>
      <c r="Z30" s="18"/>
      <c r="AA30" s="16"/>
      <c r="AB30" s="17"/>
      <c r="AC30" s="17"/>
      <c r="AD30" s="18"/>
      <c r="AE30" s="16"/>
      <c r="AF30" s="17"/>
      <c r="AG30" s="17"/>
      <c r="AH30" s="18"/>
      <c r="AI30" s="16"/>
      <c r="AJ30" s="17"/>
      <c r="AK30" s="17"/>
      <c r="AL30" s="19"/>
      <c r="AM30" s="46">
        <f t="shared" si="0"/>
        <v>0</v>
      </c>
      <c r="AN30" s="132"/>
    </row>
    <row r="31" spans="1:40" ht="12" customHeight="1" hidden="1">
      <c r="A31" s="72">
        <v>26</v>
      </c>
      <c r="B31" s="64"/>
      <c r="C31" s="16"/>
      <c r="D31" s="17"/>
      <c r="E31" s="17"/>
      <c r="F31" s="18"/>
      <c r="G31" s="16"/>
      <c r="H31" s="17"/>
      <c r="I31" s="17"/>
      <c r="J31" s="18"/>
      <c r="K31" s="16"/>
      <c r="L31" s="17"/>
      <c r="M31" s="17"/>
      <c r="N31" s="18"/>
      <c r="O31" s="16"/>
      <c r="P31" s="17"/>
      <c r="Q31" s="17"/>
      <c r="R31" s="18"/>
      <c r="S31" s="16"/>
      <c r="T31" s="17"/>
      <c r="U31" s="17"/>
      <c r="V31" s="18"/>
      <c r="W31" s="16"/>
      <c r="X31" s="17"/>
      <c r="Y31" s="17"/>
      <c r="Z31" s="18"/>
      <c r="AA31" s="16"/>
      <c r="AB31" s="17"/>
      <c r="AC31" s="17"/>
      <c r="AD31" s="18"/>
      <c r="AE31" s="16"/>
      <c r="AF31" s="17"/>
      <c r="AG31" s="17"/>
      <c r="AH31" s="18"/>
      <c r="AI31" s="16"/>
      <c r="AJ31" s="17"/>
      <c r="AK31" s="17"/>
      <c r="AL31" s="19"/>
      <c r="AM31" s="46">
        <f t="shared" si="0"/>
        <v>0</v>
      </c>
      <c r="AN31" s="132">
        <f>SUM(AM24:AM32)</f>
        <v>0</v>
      </c>
    </row>
    <row r="32" spans="1:40" ht="12" customHeight="1" hidden="1" thickBot="1">
      <c r="A32" s="71">
        <v>27</v>
      </c>
      <c r="B32" s="64"/>
      <c r="C32" s="20"/>
      <c r="D32" s="21"/>
      <c r="E32" s="21"/>
      <c r="F32" s="22"/>
      <c r="G32" s="20"/>
      <c r="H32" s="21"/>
      <c r="I32" s="21"/>
      <c r="J32" s="22"/>
      <c r="K32" s="20"/>
      <c r="L32" s="21"/>
      <c r="M32" s="21"/>
      <c r="N32" s="22"/>
      <c r="O32" s="20"/>
      <c r="P32" s="21"/>
      <c r="Q32" s="21"/>
      <c r="R32" s="22"/>
      <c r="S32" s="20"/>
      <c r="T32" s="21"/>
      <c r="U32" s="21"/>
      <c r="V32" s="22"/>
      <c r="W32" s="20"/>
      <c r="X32" s="21"/>
      <c r="Y32" s="21"/>
      <c r="Z32" s="22"/>
      <c r="AA32" s="20"/>
      <c r="AB32" s="21"/>
      <c r="AC32" s="21"/>
      <c r="AD32" s="22"/>
      <c r="AE32" s="20"/>
      <c r="AF32" s="21"/>
      <c r="AG32" s="21"/>
      <c r="AH32" s="22"/>
      <c r="AI32" s="20"/>
      <c r="AJ32" s="21"/>
      <c r="AK32" s="21"/>
      <c r="AL32" s="23"/>
      <c r="AM32" s="47">
        <f t="shared" si="0"/>
        <v>0</v>
      </c>
      <c r="AN32" s="133"/>
    </row>
    <row r="33" spans="1:40" ht="12" customHeight="1" hidden="1">
      <c r="A33" s="72">
        <v>28</v>
      </c>
      <c r="B33" s="65" t="s">
        <v>5</v>
      </c>
      <c r="C33" s="28"/>
      <c r="D33" s="29"/>
      <c r="E33" s="29"/>
      <c r="F33" s="30"/>
      <c r="G33" s="28"/>
      <c r="H33" s="29"/>
      <c r="I33" s="29"/>
      <c r="J33" s="30"/>
      <c r="K33" s="28"/>
      <c r="L33" s="29"/>
      <c r="M33" s="29"/>
      <c r="N33" s="30"/>
      <c r="O33" s="28"/>
      <c r="P33" s="29"/>
      <c r="Q33" s="29"/>
      <c r="R33" s="30"/>
      <c r="S33" s="28"/>
      <c r="T33" s="29"/>
      <c r="U33" s="29"/>
      <c r="V33" s="30"/>
      <c r="W33" s="28"/>
      <c r="X33" s="29"/>
      <c r="Y33" s="29"/>
      <c r="Z33" s="30"/>
      <c r="AA33" s="28"/>
      <c r="AB33" s="29"/>
      <c r="AC33" s="29"/>
      <c r="AD33" s="30"/>
      <c r="AE33" s="28"/>
      <c r="AF33" s="29"/>
      <c r="AG33" s="29"/>
      <c r="AH33" s="30"/>
      <c r="AI33" s="28"/>
      <c r="AJ33" s="29"/>
      <c r="AK33" s="29"/>
      <c r="AL33" s="31"/>
      <c r="AM33" s="48">
        <f t="shared" si="0"/>
        <v>0</v>
      </c>
      <c r="AN33" s="137" t="s">
        <v>34</v>
      </c>
    </row>
    <row r="34" spans="1:40" ht="12" customHeight="1" hidden="1">
      <c r="A34" s="71">
        <v>29</v>
      </c>
      <c r="B34" s="60" t="s">
        <v>6</v>
      </c>
      <c r="C34" s="16"/>
      <c r="D34" s="17"/>
      <c r="E34" s="17"/>
      <c r="F34" s="18"/>
      <c r="G34" s="16"/>
      <c r="H34" s="17"/>
      <c r="I34" s="17"/>
      <c r="J34" s="18"/>
      <c r="K34" s="16"/>
      <c r="L34" s="17"/>
      <c r="M34" s="17"/>
      <c r="N34" s="18"/>
      <c r="O34" s="16"/>
      <c r="P34" s="17"/>
      <c r="Q34" s="17"/>
      <c r="R34" s="18"/>
      <c r="S34" s="16"/>
      <c r="T34" s="17"/>
      <c r="U34" s="17"/>
      <c r="V34" s="18"/>
      <c r="W34" s="16"/>
      <c r="X34" s="17"/>
      <c r="Y34" s="17"/>
      <c r="Z34" s="18"/>
      <c r="AA34" s="16"/>
      <c r="AB34" s="17"/>
      <c r="AC34" s="17"/>
      <c r="AD34" s="18"/>
      <c r="AE34" s="16"/>
      <c r="AF34" s="17"/>
      <c r="AG34" s="17"/>
      <c r="AH34" s="18"/>
      <c r="AI34" s="16"/>
      <c r="AJ34" s="17"/>
      <c r="AK34" s="17"/>
      <c r="AL34" s="19"/>
      <c r="AM34" s="46">
        <f t="shared" si="0"/>
        <v>0</v>
      </c>
      <c r="AN34" s="132"/>
    </row>
    <row r="35" spans="1:40" ht="12" customHeight="1" hidden="1">
      <c r="A35" s="72">
        <v>30</v>
      </c>
      <c r="B35" s="60" t="s">
        <v>7</v>
      </c>
      <c r="C35" s="16"/>
      <c r="D35" s="17"/>
      <c r="E35" s="17"/>
      <c r="F35" s="18"/>
      <c r="G35" s="16"/>
      <c r="H35" s="17"/>
      <c r="I35" s="17"/>
      <c r="J35" s="18"/>
      <c r="K35" s="16"/>
      <c r="L35" s="17"/>
      <c r="M35" s="17"/>
      <c r="N35" s="18"/>
      <c r="O35" s="16"/>
      <c r="P35" s="17"/>
      <c r="Q35" s="17"/>
      <c r="R35" s="18"/>
      <c r="S35" s="16"/>
      <c r="T35" s="17"/>
      <c r="U35" s="17"/>
      <c r="V35" s="18"/>
      <c r="W35" s="16"/>
      <c r="X35" s="17"/>
      <c r="Y35" s="17"/>
      <c r="Z35" s="18"/>
      <c r="AA35" s="16"/>
      <c r="AB35" s="17"/>
      <c r="AC35" s="17"/>
      <c r="AD35" s="18"/>
      <c r="AE35" s="16"/>
      <c r="AF35" s="17"/>
      <c r="AG35" s="17"/>
      <c r="AH35" s="18"/>
      <c r="AI35" s="16"/>
      <c r="AJ35" s="17"/>
      <c r="AK35" s="17"/>
      <c r="AL35" s="19"/>
      <c r="AM35" s="46">
        <f t="shared" si="0"/>
        <v>0</v>
      </c>
      <c r="AN35" s="132"/>
    </row>
    <row r="36" spans="1:40" ht="12" customHeight="1" hidden="1">
      <c r="A36" s="71">
        <v>31</v>
      </c>
      <c r="B36" s="60" t="s">
        <v>8</v>
      </c>
      <c r="C36" s="16"/>
      <c r="D36" s="17"/>
      <c r="E36" s="17"/>
      <c r="F36" s="18"/>
      <c r="G36" s="16"/>
      <c r="H36" s="17"/>
      <c r="I36" s="17"/>
      <c r="J36" s="18"/>
      <c r="K36" s="16"/>
      <c r="L36" s="17"/>
      <c r="M36" s="17"/>
      <c r="N36" s="18"/>
      <c r="O36" s="16"/>
      <c r="P36" s="17"/>
      <c r="Q36" s="17"/>
      <c r="R36" s="18"/>
      <c r="S36" s="16"/>
      <c r="T36" s="17"/>
      <c r="U36" s="17"/>
      <c r="V36" s="18"/>
      <c r="W36" s="16"/>
      <c r="X36" s="17"/>
      <c r="Y36" s="17"/>
      <c r="Z36" s="18"/>
      <c r="AA36" s="16"/>
      <c r="AB36" s="17"/>
      <c r="AC36" s="17"/>
      <c r="AD36" s="18"/>
      <c r="AE36" s="16"/>
      <c r="AF36" s="17"/>
      <c r="AG36" s="17"/>
      <c r="AH36" s="18"/>
      <c r="AI36" s="16"/>
      <c r="AJ36" s="17"/>
      <c r="AK36" s="17"/>
      <c r="AL36" s="19"/>
      <c r="AM36" s="46">
        <f t="shared" si="0"/>
        <v>0</v>
      </c>
      <c r="AN36" s="132"/>
    </row>
    <row r="37" spans="1:40" ht="12" customHeight="1" hidden="1">
      <c r="A37" s="72">
        <v>32</v>
      </c>
      <c r="B37" s="60" t="s">
        <v>9</v>
      </c>
      <c r="C37" s="16"/>
      <c r="D37" s="17"/>
      <c r="E37" s="17"/>
      <c r="F37" s="18"/>
      <c r="G37" s="16"/>
      <c r="H37" s="17"/>
      <c r="I37" s="17"/>
      <c r="J37" s="18"/>
      <c r="K37" s="16"/>
      <c r="L37" s="17"/>
      <c r="M37" s="17"/>
      <c r="N37" s="18"/>
      <c r="O37" s="16"/>
      <c r="P37" s="17"/>
      <c r="Q37" s="17"/>
      <c r="R37" s="18"/>
      <c r="S37" s="16"/>
      <c r="T37" s="17"/>
      <c r="U37" s="17"/>
      <c r="V37" s="18"/>
      <c r="W37" s="16"/>
      <c r="X37" s="17"/>
      <c r="Y37" s="17"/>
      <c r="Z37" s="18"/>
      <c r="AA37" s="16"/>
      <c r="AB37" s="17"/>
      <c r="AC37" s="17"/>
      <c r="AD37" s="18"/>
      <c r="AE37" s="16"/>
      <c r="AF37" s="17"/>
      <c r="AG37" s="17"/>
      <c r="AH37" s="18"/>
      <c r="AI37" s="16"/>
      <c r="AJ37" s="17"/>
      <c r="AK37" s="17"/>
      <c r="AL37" s="19"/>
      <c r="AM37" s="46">
        <f t="shared" si="0"/>
        <v>0</v>
      </c>
      <c r="AN37" s="132"/>
    </row>
    <row r="38" spans="1:40" ht="12" customHeight="1" hidden="1">
      <c r="A38" s="71">
        <v>33</v>
      </c>
      <c r="B38" s="60" t="s">
        <v>10</v>
      </c>
      <c r="C38" s="16"/>
      <c r="D38" s="17"/>
      <c r="E38" s="17"/>
      <c r="F38" s="18"/>
      <c r="G38" s="16"/>
      <c r="H38" s="17"/>
      <c r="I38" s="17"/>
      <c r="J38" s="18"/>
      <c r="K38" s="16"/>
      <c r="L38" s="17"/>
      <c r="M38" s="17"/>
      <c r="N38" s="18"/>
      <c r="O38" s="16"/>
      <c r="P38" s="17"/>
      <c r="Q38" s="17"/>
      <c r="R38" s="18"/>
      <c r="S38" s="16"/>
      <c r="T38" s="17"/>
      <c r="U38" s="17"/>
      <c r="V38" s="18"/>
      <c r="W38" s="16"/>
      <c r="X38" s="17"/>
      <c r="Y38" s="17"/>
      <c r="Z38" s="18"/>
      <c r="AA38" s="16"/>
      <c r="AB38" s="17"/>
      <c r="AC38" s="17"/>
      <c r="AD38" s="18"/>
      <c r="AE38" s="16"/>
      <c r="AF38" s="17"/>
      <c r="AG38" s="17"/>
      <c r="AH38" s="18"/>
      <c r="AI38" s="16"/>
      <c r="AJ38" s="17"/>
      <c r="AK38" s="17"/>
      <c r="AL38" s="19"/>
      <c r="AM38" s="46">
        <f t="shared" si="0"/>
        <v>0</v>
      </c>
      <c r="AN38" s="132"/>
    </row>
    <row r="39" spans="1:40" ht="12" customHeight="1" hidden="1">
      <c r="A39" s="72">
        <v>34</v>
      </c>
      <c r="B39" s="60" t="s">
        <v>11</v>
      </c>
      <c r="C39" s="16"/>
      <c r="D39" s="17"/>
      <c r="E39" s="17"/>
      <c r="F39" s="18"/>
      <c r="G39" s="16"/>
      <c r="H39" s="17"/>
      <c r="I39" s="17"/>
      <c r="J39" s="18"/>
      <c r="K39" s="16"/>
      <c r="L39" s="17"/>
      <c r="M39" s="17"/>
      <c r="N39" s="18"/>
      <c r="O39" s="16"/>
      <c r="P39" s="17"/>
      <c r="Q39" s="17"/>
      <c r="R39" s="18"/>
      <c r="S39" s="16"/>
      <c r="T39" s="17"/>
      <c r="U39" s="17"/>
      <c r="V39" s="18"/>
      <c r="W39" s="16"/>
      <c r="X39" s="17"/>
      <c r="Y39" s="17"/>
      <c r="Z39" s="18"/>
      <c r="AA39" s="16"/>
      <c r="AB39" s="17"/>
      <c r="AC39" s="17"/>
      <c r="AD39" s="18"/>
      <c r="AE39" s="16"/>
      <c r="AF39" s="17"/>
      <c r="AG39" s="17"/>
      <c r="AH39" s="18"/>
      <c r="AI39" s="16"/>
      <c r="AJ39" s="17"/>
      <c r="AK39" s="17"/>
      <c r="AL39" s="19"/>
      <c r="AM39" s="46">
        <f t="shared" si="0"/>
        <v>0</v>
      </c>
      <c r="AN39" s="132"/>
    </row>
    <row r="40" spans="1:40" ht="12" customHeight="1" hidden="1">
      <c r="A40" s="71">
        <v>35</v>
      </c>
      <c r="B40" s="60" t="s">
        <v>12</v>
      </c>
      <c r="C40" s="16"/>
      <c r="D40" s="17"/>
      <c r="E40" s="17"/>
      <c r="F40" s="18"/>
      <c r="G40" s="16"/>
      <c r="H40" s="17"/>
      <c r="I40" s="17"/>
      <c r="J40" s="18"/>
      <c r="K40" s="16"/>
      <c r="L40" s="17"/>
      <c r="M40" s="17"/>
      <c r="N40" s="18"/>
      <c r="O40" s="16"/>
      <c r="P40" s="17"/>
      <c r="Q40" s="17"/>
      <c r="R40" s="18"/>
      <c r="S40" s="16"/>
      <c r="T40" s="17"/>
      <c r="U40" s="17"/>
      <c r="V40" s="18"/>
      <c r="W40" s="16"/>
      <c r="X40" s="17"/>
      <c r="Y40" s="17"/>
      <c r="Z40" s="18"/>
      <c r="AA40" s="16"/>
      <c r="AB40" s="17"/>
      <c r="AC40" s="17"/>
      <c r="AD40" s="18"/>
      <c r="AE40" s="16"/>
      <c r="AF40" s="17"/>
      <c r="AG40" s="17"/>
      <c r="AH40" s="18"/>
      <c r="AI40" s="16"/>
      <c r="AJ40" s="17"/>
      <c r="AK40" s="17"/>
      <c r="AL40" s="19"/>
      <c r="AM40" s="46">
        <f t="shared" si="0"/>
        <v>0</v>
      </c>
      <c r="AN40" s="132"/>
    </row>
    <row r="41" spans="1:40" ht="12" customHeight="1" hidden="1">
      <c r="A41" s="72">
        <v>36</v>
      </c>
      <c r="B41" s="60" t="s">
        <v>13</v>
      </c>
      <c r="C41" s="16"/>
      <c r="D41" s="17"/>
      <c r="E41" s="17"/>
      <c r="F41" s="18"/>
      <c r="G41" s="16"/>
      <c r="H41" s="17"/>
      <c r="I41" s="17"/>
      <c r="J41" s="18"/>
      <c r="K41" s="16"/>
      <c r="L41" s="17"/>
      <c r="M41" s="17"/>
      <c r="N41" s="18"/>
      <c r="O41" s="16"/>
      <c r="P41" s="17"/>
      <c r="Q41" s="17"/>
      <c r="R41" s="18"/>
      <c r="S41" s="16"/>
      <c r="T41" s="17"/>
      <c r="U41" s="17"/>
      <c r="V41" s="18"/>
      <c r="W41" s="16"/>
      <c r="X41" s="17"/>
      <c r="Y41" s="17"/>
      <c r="Z41" s="18"/>
      <c r="AA41" s="16"/>
      <c r="AB41" s="17"/>
      <c r="AC41" s="17"/>
      <c r="AD41" s="18"/>
      <c r="AE41" s="16"/>
      <c r="AF41" s="17"/>
      <c r="AG41" s="17"/>
      <c r="AH41" s="18"/>
      <c r="AI41" s="16"/>
      <c r="AJ41" s="17"/>
      <c r="AK41" s="17"/>
      <c r="AL41" s="19"/>
      <c r="AM41" s="46">
        <f t="shared" si="0"/>
        <v>0</v>
      </c>
      <c r="AN41" s="132">
        <f>SUM(AM33:AM42)</f>
        <v>0</v>
      </c>
    </row>
    <row r="42" spans="1:40" ht="12" customHeight="1" hidden="1" thickBot="1">
      <c r="A42" s="73">
        <v>37</v>
      </c>
      <c r="B42" s="60" t="s">
        <v>14</v>
      </c>
      <c r="C42" s="32"/>
      <c r="D42" s="33"/>
      <c r="E42" s="33"/>
      <c r="F42" s="34"/>
      <c r="G42" s="32"/>
      <c r="H42" s="33"/>
      <c r="I42" s="33"/>
      <c r="J42" s="34"/>
      <c r="K42" s="32"/>
      <c r="L42" s="33"/>
      <c r="M42" s="33"/>
      <c r="N42" s="34"/>
      <c r="O42" s="32"/>
      <c r="P42" s="33"/>
      <c r="Q42" s="33"/>
      <c r="R42" s="34"/>
      <c r="S42" s="32"/>
      <c r="T42" s="33"/>
      <c r="U42" s="33"/>
      <c r="V42" s="34"/>
      <c r="W42" s="32"/>
      <c r="X42" s="33"/>
      <c r="Y42" s="33"/>
      <c r="Z42" s="34"/>
      <c r="AA42" s="32"/>
      <c r="AB42" s="33"/>
      <c r="AC42" s="33"/>
      <c r="AD42" s="34"/>
      <c r="AE42" s="32"/>
      <c r="AF42" s="33"/>
      <c r="AG42" s="33"/>
      <c r="AH42" s="34"/>
      <c r="AI42" s="32"/>
      <c r="AJ42" s="33"/>
      <c r="AK42" s="33"/>
      <c r="AL42" s="35"/>
      <c r="AM42" s="49">
        <f t="shared" si="0"/>
        <v>0</v>
      </c>
      <c r="AN42" s="133"/>
    </row>
    <row r="43" spans="1:40" ht="12" customHeight="1" hidden="1">
      <c r="A43" s="54">
        <v>38</v>
      </c>
      <c r="B43" s="65" t="s">
        <v>15</v>
      </c>
      <c r="C43" s="24"/>
      <c r="D43" s="25"/>
      <c r="E43" s="25"/>
      <c r="F43" s="26"/>
      <c r="G43" s="24"/>
      <c r="H43" s="25"/>
      <c r="I43" s="25"/>
      <c r="J43" s="26"/>
      <c r="K43" s="24"/>
      <c r="L43" s="25"/>
      <c r="M43" s="25"/>
      <c r="N43" s="26"/>
      <c r="O43" s="24"/>
      <c r="P43" s="25"/>
      <c r="Q43" s="25"/>
      <c r="R43" s="26"/>
      <c r="S43" s="24"/>
      <c r="T43" s="25"/>
      <c r="U43" s="25"/>
      <c r="V43" s="26"/>
      <c r="W43" s="24"/>
      <c r="X43" s="25"/>
      <c r="Y43" s="25"/>
      <c r="Z43" s="26"/>
      <c r="AA43" s="24"/>
      <c r="AB43" s="25"/>
      <c r="AC43" s="25"/>
      <c r="AD43" s="26"/>
      <c r="AE43" s="24"/>
      <c r="AF43" s="25"/>
      <c r="AG43" s="25"/>
      <c r="AH43" s="26"/>
      <c r="AI43" s="24"/>
      <c r="AJ43" s="25"/>
      <c r="AK43" s="25"/>
      <c r="AL43" s="26"/>
      <c r="AM43" s="45">
        <f t="shared" si="0"/>
        <v>0</v>
      </c>
      <c r="AN43" s="137" t="s">
        <v>33</v>
      </c>
    </row>
    <row r="44" spans="1:40" ht="12" customHeight="1" hidden="1">
      <c r="A44" s="55">
        <v>39</v>
      </c>
      <c r="B44" s="60" t="s">
        <v>16</v>
      </c>
      <c r="C44" s="16"/>
      <c r="D44" s="17"/>
      <c r="E44" s="17"/>
      <c r="F44" s="18"/>
      <c r="G44" s="16"/>
      <c r="H44" s="17"/>
      <c r="I44" s="17"/>
      <c r="J44" s="18"/>
      <c r="K44" s="16"/>
      <c r="L44" s="17"/>
      <c r="M44" s="17"/>
      <c r="N44" s="18"/>
      <c r="O44" s="16"/>
      <c r="P44" s="17"/>
      <c r="Q44" s="17"/>
      <c r="R44" s="18"/>
      <c r="S44" s="16"/>
      <c r="T44" s="17"/>
      <c r="U44" s="17"/>
      <c r="V44" s="18"/>
      <c r="W44" s="16"/>
      <c r="X44" s="17"/>
      <c r="Y44" s="17"/>
      <c r="Z44" s="18"/>
      <c r="AA44" s="16"/>
      <c r="AB44" s="17"/>
      <c r="AC44" s="17"/>
      <c r="AD44" s="18"/>
      <c r="AE44" s="16"/>
      <c r="AF44" s="17"/>
      <c r="AG44" s="17"/>
      <c r="AH44" s="18"/>
      <c r="AI44" s="16"/>
      <c r="AJ44" s="17"/>
      <c r="AK44" s="17"/>
      <c r="AL44" s="18"/>
      <c r="AM44" s="46">
        <f t="shared" si="0"/>
        <v>0</v>
      </c>
      <c r="AN44" s="132"/>
    </row>
    <row r="45" spans="1:40" ht="12" customHeight="1" hidden="1">
      <c r="A45" s="56">
        <v>40</v>
      </c>
      <c r="B45" s="66" t="s">
        <v>17</v>
      </c>
      <c r="C45" s="16"/>
      <c r="D45" s="17"/>
      <c r="E45" s="17"/>
      <c r="F45" s="18"/>
      <c r="G45" s="16"/>
      <c r="H45" s="17"/>
      <c r="I45" s="17"/>
      <c r="J45" s="18"/>
      <c r="K45" s="16"/>
      <c r="L45" s="17"/>
      <c r="M45" s="17"/>
      <c r="N45" s="18"/>
      <c r="O45" s="16"/>
      <c r="P45" s="17"/>
      <c r="Q45" s="17"/>
      <c r="R45" s="18"/>
      <c r="S45" s="16"/>
      <c r="T45" s="17"/>
      <c r="U45" s="17"/>
      <c r="V45" s="18"/>
      <c r="W45" s="16"/>
      <c r="X45" s="17"/>
      <c r="Y45" s="17"/>
      <c r="Z45" s="18"/>
      <c r="AA45" s="16"/>
      <c r="AB45" s="17"/>
      <c r="AC45" s="17"/>
      <c r="AD45" s="18"/>
      <c r="AE45" s="16"/>
      <c r="AF45" s="17"/>
      <c r="AG45" s="17"/>
      <c r="AH45" s="18"/>
      <c r="AI45" s="16"/>
      <c r="AJ45" s="17"/>
      <c r="AK45" s="17"/>
      <c r="AL45" s="18"/>
      <c r="AM45" s="46">
        <f t="shared" si="0"/>
        <v>0</v>
      </c>
      <c r="AN45" s="132">
        <f>SUM(AM43:AM46)</f>
        <v>0</v>
      </c>
    </row>
    <row r="46" spans="1:40" ht="12" customHeight="1" hidden="1" thickBot="1">
      <c r="A46" s="57">
        <v>41</v>
      </c>
      <c r="B46" s="61" t="s">
        <v>18</v>
      </c>
      <c r="C46" s="20"/>
      <c r="D46" s="21"/>
      <c r="E46" s="21"/>
      <c r="F46" s="22"/>
      <c r="G46" s="20"/>
      <c r="H46" s="21"/>
      <c r="I46" s="21"/>
      <c r="J46" s="22"/>
      <c r="K46" s="20"/>
      <c r="L46" s="21"/>
      <c r="M46" s="21"/>
      <c r="N46" s="22"/>
      <c r="O46" s="20"/>
      <c r="P46" s="21"/>
      <c r="Q46" s="21"/>
      <c r="R46" s="22"/>
      <c r="S46" s="20"/>
      <c r="T46" s="21"/>
      <c r="U46" s="21"/>
      <c r="V46" s="22"/>
      <c r="W46" s="20"/>
      <c r="X46" s="21"/>
      <c r="Y46" s="21"/>
      <c r="Z46" s="22"/>
      <c r="AA46" s="20"/>
      <c r="AB46" s="21"/>
      <c r="AC46" s="21"/>
      <c r="AD46" s="22"/>
      <c r="AE46" s="20"/>
      <c r="AF46" s="21"/>
      <c r="AG46" s="21"/>
      <c r="AH46" s="22"/>
      <c r="AI46" s="20"/>
      <c r="AJ46" s="21"/>
      <c r="AK46" s="21"/>
      <c r="AL46" s="22"/>
      <c r="AM46" s="47">
        <f t="shared" si="0"/>
        <v>0</v>
      </c>
      <c r="AN46" s="133"/>
    </row>
    <row r="47" spans="1:40" ht="12" customHeight="1" hidden="1">
      <c r="A47" s="56">
        <v>42</v>
      </c>
      <c r="B47" s="67" t="s">
        <v>19</v>
      </c>
      <c r="C47" s="28"/>
      <c r="D47" s="29"/>
      <c r="E47" s="29"/>
      <c r="F47" s="30"/>
      <c r="G47" s="28"/>
      <c r="H47" s="29"/>
      <c r="I47" s="29"/>
      <c r="J47" s="30"/>
      <c r="K47" s="28"/>
      <c r="L47" s="29"/>
      <c r="M47" s="29"/>
      <c r="N47" s="30"/>
      <c r="O47" s="28"/>
      <c r="P47" s="29"/>
      <c r="Q47" s="29"/>
      <c r="R47" s="30"/>
      <c r="S47" s="28"/>
      <c r="T47" s="29"/>
      <c r="U47" s="29"/>
      <c r="V47" s="30"/>
      <c r="W47" s="28"/>
      <c r="X47" s="29"/>
      <c r="Y47" s="29"/>
      <c r="Z47" s="30"/>
      <c r="AA47" s="28"/>
      <c r="AB47" s="29"/>
      <c r="AC47" s="29"/>
      <c r="AD47" s="30"/>
      <c r="AE47" s="28"/>
      <c r="AF47" s="29"/>
      <c r="AG47" s="29"/>
      <c r="AH47" s="30"/>
      <c r="AI47" s="28"/>
      <c r="AJ47" s="29"/>
      <c r="AK47" s="29"/>
      <c r="AL47" s="31"/>
      <c r="AM47" s="48">
        <f t="shared" si="0"/>
        <v>0</v>
      </c>
      <c r="AN47" s="137" t="s">
        <v>32</v>
      </c>
    </row>
    <row r="48" spans="1:40" ht="12" customHeight="1" hidden="1">
      <c r="A48" s="55">
        <v>43</v>
      </c>
      <c r="B48" s="68" t="s">
        <v>20</v>
      </c>
      <c r="C48" s="16"/>
      <c r="D48" s="17"/>
      <c r="E48" s="17"/>
      <c r="F48" s="18"/>
      <c r="G48" s="16"/>
      <c r="H48" s="17"/>
      <c r="I48" s="17"/>
      <c r="J48" s="18"/>
      <c r="K48" s="16"/>
      <c r="L48" s="17"/>
      <c r="M48" s="17"/>
      <c r="N48" s="18"/>
      <c r="O48" s="16"/>
      <c r="P48" s="17"/>
      <c r="Q48" s="17"/>
      <c r="R48" s="18"/>
      <c r="S48" s="16"/>
      <c r="T48" s="17"/>
      <c r="U48" s="17"/>
      <c r="V48" s="18"/>
      <c r="W48" s="16"/>
      <c r="X48" s="17"/>
      <c r="Y48" s="17"/>
      <c r="Z48" s="18"/>
      <c r="AA48" s="16"/>
      <c r="AB48" s="17"/>
      <c r="AC48" s="17"/>
      <c r="AD48" s="18"/>
      <c r="AE48" s="16"/>
      <c r="AF48" s="17"/>
      <c r="AG48" s="17"/>
      <c r="AH48" s="18"/>
      <c r="AI48" s="16"/>
      <c r="AJ48" s="17"/>
      <c r="AK48" s="17"/>
      <c r="AL48" s="19"/>
      <c r="AM48" s="46">
        <f t="shared" si="0"/>
        <v>0</v>
      </c>
      <c r="AN48" s="132"/>
    </row>
    <row r="49" spans="1:40" ht="12" customHeight="1" hidden="1">
      <c r="A49" s="56">
        <v>44</v>
      </c>
      <c r="B49" s="68" t="s">
        <v>21</v>
      </c>
      <c r="C49" s="16"/>
      <c r="D49" s="17"/>
      <c r="E49" s="17"/>
      <c r="F49" s="18"/>
      <c r="G49" s="16"/>
      <c r="H49" s="17"/>
      <c r="I49" s="17"/>
      <c r="J49" s="18"/>
      <c r="K49" s="16"/>
      <c r="L49" s="17"/>
      <c r="M49" s="17"/>
      <c r="N49" s="18"/>
      <c r="O49" s="16"/>
      <c r="P49" s="17"/>
      <c r="Q49" s="17"/>
      <c r="R49" s="18"/>
      <c r="S49" s="16"/>
      <c r="T49" s="17"/>
      <c r="U49" s="17"/>
      <c r="V49" s="18"/>
      <c r="W49" s="16"/>
      <c r="X49" s="17"/>
      <c r="Y49" s="17"/>
      <c r="Z49" s="18"/>
      <c r="AA49" s="16"/>
      <c r="AB49" s="17"/>
      <c r="AC49" s="17"/>
      <c r="AD49" s="18"/>
      <c r="AE49" s="16"/>
      <c r="AF49" s="17"/>
      <c r="AG49" s="17"/>
      <c r="AH49" s="18"/>
      <c r="AI49" s="16"/>
      <c r="AJ49" s="17"/>
      <c r="AK49" s="17"/>
      <c r="AL49" s="19"/>
      <c r="AM49" s="46">
        <f t="shared" si="0"/>
        <v>0</v>
      </c>
      <c r="AN49" s="132"/>
    </row>
    <row r="50" spans="1:40" ht="12" customHeight="1" hidden="1">
      <c r="A50" s="55">
        <v>45</v>
      </c>
      <c r="B50" s="68" t="s">
        <v>22</v>
      </c>
      <c r="C50" s="16"/>
      <c r="D50" s="17"/>
      <c r="E50" s="17"/>
      <c r="F50" s="18"/>
      <c r="G50" s="16"/>
      <c r="H50" s="17"/>
      <c r="I50" s="17"/>
      <c r="J50" s="18"/>
      <c r="K50" s="16"/>
      <c r="L50" s="17"/>
      <c r="M50" s="17"/>
      <c r="N50" s="18"/>
      <c r="O50" s="16"/>
      <c r="P50" s="17"/>
      <c r="Q50" s="17"/>
      <c r="R50" s="18"/>
      <c r="S50" s="16"/>
      <c r="T50" s="17"/>
      <c r="U50" s="17"/>
      <c r="V50" s="18"/>
      <c r="W50" s="16"/>
      <c r="X50" s="17"/>
      <c r="Y50" s="17"/>
      <c r="Z50" s="18"/>
      <c r="AA50" s="16"/>
      <c r="AB50" s="17"/>
      <c r="AC50" s="17"/>
      <c r="AD50" s="18"/>
      <c r="AE50" s="16"/>
      <c r="AF50" s="17"/>
      <c r="AG50" s="17"/>
      <c r="AH50" s="18"/>
      <c r="AI50" s="16"/>
      <c r="AJ50" s="17"/>
      <c r="AK50" s="17"/>
      <c r="AL50" s="19"/>
      <c r="AM50" s="46">
        <f t="shared" si="0"/>
        <v>0</v>
      </c>
      <c r="AN50" s="132"/>
    </row>
    <row r="51" spans="1:40" ht="12" customHeight="1" hidden="1">
      <c r="A51" s="56">
        <v>46</v>
      </c>
      <c r="B51" s="68" t="s">
        <v>23</v>
      </c>
      <c r="C51" s="16"/>
      <c r="D51" s="17"/>
      <c r="E51" s="17"/>
      <c r="F51" s="18"/>
      <c r="G51" s="16"/>
      <c r="H51" s="17"/>
      <c r="I51" s="17"/>
      <c r="J51" s="18"/>
      <c r="K51" s="16"/>
      <c r="L51" s="17"/>
      <c r="M51" s="17"/>
      <c r="N51" s="18"/>
      <c r="O51" s="16"/>
      <c r="P51" s="17"/>
      <c r="Q51" s="17"/>
      <c r="R51" s="18"/>
      <c r="S51" s="16"/>
      <c r="T51" s="17"/>
      <c r="U51" s="17"/>
      <c r="V51" s="18"/>
      <c r="W51" s="16"/>
      <c r="X51" s="17"/>
      <c r="Y51" s="17"/>
      <c r="Z51" s="18"/>
      <c r="AA51" s="16"/>
      <c r="AB51" s="17"/>
      <c r="AC51" s="17"/>
      <c r="AD51" s="18"/>
      <c r="AE51" s="16"/>
      <c r="AF51" s="17"/>
      <c r="AG51" s="17"/>
      <c r="AH51" s="18"/>
      <c r="AI51" s="16"/>
      <c r="AJ51" s="17"/>
      <c r="AK51" s="17"/>
      <c r="AL51" s="19"/>
      <c r="AM51" s="46">
        <f t="shared" si="0"/>
        <v>0</v>
      </c>
      <c r="AN51" s="132"/>
    </row>
    <row r="52" spans="1:40" ht="12" customHeight="1" hidden="1">
      <c r="A52" s="55">
        <v>47</v>
      </c>
      <c r="B52" s="68" t="s">
        <v>24</v>
      </c>
      <c r="C52" s="16"/>
      <c r="D52" s="17"/>
      <c r="E52" s="17"/>
      <c r="F52" s="18"/>
      <c r="G52" s="16"/>
      <c r="H52" s="17"/>
      <c r="I52" s="17"/>
      <c r="J52" s="18"/>
      <c r="K52" s="16"/>
      <c r="L52" s="17"/>
      <c r="M52" s="17"/>
      <c r="N52" s="18"/>
      <c r="O52" s="16"/>
      <c r="P52" s="17"/>
      <c r="Q52" s="17"/>
      <c r="R52" s="18"/>
      <c r="S52" s="16"/>
      <c r="T52" s="17"/>
      <c r="U52" s="17"/>
      <c r="V52" s="18"/>
      <c r="W52" s="16"/>
      <c r="X52" s="17"/>
      <c r="Y52" s="17"/>
      <c r="Z52" s="18"/>
      <c r="AA52" s="16"/>
      <c r="AB52" s="17"/>
      <c r="AC52" s="17"/>
      <c r="AD52" s="18"/>
      <c r="AE52" s="16"/>
      <c r="AF52" s="17"/>
      <c r="AG52" s="17"/>
      <c r="AH52" s="18"/>
      <c r="AI52" s="16"/>
      <c r="AJ52" s="17"/>
      <c r="AK52" s="17"/>
      <c r="AL52" s="19"/>
      <c r="AM52" s="46">
        <f t="shared" si="0"/>
        <v>0</v>
      </c>
      <c r="AN52" s="132"/>
    </row>
    <row r="53" spans="1:40" ht="12" customHeight="1" hidden="1">
      <c r="A53" s="56">
        <v>48</v>
      </c>
      <c r="B53" s="68" t="s">
        <v>25</v>
      </c>
      <c r="C53" s="16"/>
      <c r="D53" s="17"/>
      <c r="E53" s="17"/>
      <c r="F53" s="18"/>
      <c r="G53" s="16"/>
      <c r="H53" s="17"/>
      <c r="I53" s="17"/>
      <c r="J53" s="18"/>
      <c r="K53" s="16"/>
      <c r="L53" s="17"/>
      <c r="M53" s="17"/>
      <c r="N53" s="18"/>
      <c r="O53" s="16"/>
      <c r="P53" s="17"/>
      <c r="Q53" s="17"/>
      <c r="R53" s="18"/>
      <c r="S53" s="16"/>
      <c r="T53" s="17"/>
      <c r="U53" s="17"/>
      <c r="V53" s="18"/>
      <c r="W53" s="16"/>
      <c r="X53" s="17"/>
      <c r="Y53" s="17"/>
      <c r="Z53" s="18"/>
      <c r="AA53" s="16"/>
      <c r="AB53" s="17"/>
      <c r="AC53" s="17"/>
      <c r="AD53" s="18"/>
      <c r="AE53" s="16"/>
      <c r="AF53" s="17"/>
      <c r="AG53" s="17"/>
      <c r="AH53" s="18"/>
      <c r="AI53" s="16"/>
      <c r="AJ53" s="17"/>
      <c r="AK53" s="17"/>
      <c r="AL53" s="19"/>
      <c r="AM53" s="46">
        <f aca="true" t="shared" si="1" ref="AM53:AM58">SUM(C53:AL53)</f>
        <v>0</v>
      </c>
      <c r="AN53" s="132"/>
    </row>
    <row r="54" spans="1:40" ht="12" customHeight="1" hidden="1">
      <c r="A54" s="55">
        <v>49</v>
      </c>
      <c r="B54" s="68" t="s">
        <v>26</v>
      </c>
      <c r="C54" s="16"/>
      <c r="D54" s="17"/>
      <c r="E54" s="17"/>
      <c r="F54" s="18"/>
      <c r="G54" s="16"/>
      <c r="H54" s="17"/>
      <c r="I54" s="17"/>
      <c r="J54" s="18"/>
      <c r="K54" s="16"/>
      <c r="L54" s="17"/>
      <c r="M54" s="17"/>
      <c r="N54" s="18"/>
      <c r="O54" s="16"/>
      <c r="P54" s="17"/>
      <c r="Q54" s="17"/>
      <c r="R54" s="18"/>
      <c r="S54" s="16"/>
      <c r="T54" s="17"/>
      <c r="U54" s="17"/>
      <c r="V54" s="18"/>
      <c r="W54" s="16"/>
      <c r="X54" s="17"/>
      <c r="Y54" s="17"/>
      <c r="Z54" s="18"/>
      <c r="AA54" s="16"/>
      <c r="AB54" s="17"/>
      <c r="AC54" s="17"/>
      <c r="AD54" s="18"/>
      <c r="AE54" s="16"/>
      <c r="AF54" s="17"/>
      <c r="AG54" s="17"/>
      <c r="AH54" s="18"/>
      <c r="AI54" s="16"/>
      <c r="AJ54" s="17"/>
      <c r="AK54" s="17"/>
      <c r="AL54" s="19"/>
      <c r="AM54" s="46">
        <f t="shared" si="1"/>
        <v>0</v>
      </c>
      <c r="AN54" s="132">
        <f>SUM(AM47:AM56)</f>
        <v>0</v>
      </c>
    </row>
    <row r="55" spans="1:40" ht="12" customHeight="1" hidden="1">
      <c r="A55" s="56">
        <v>50</v>
      </c>
      <c r="B55" s="68" t="s">
        <v>27</v>
      </c>
      <c r="C55" s="16"/>
      <c r="D55" s="17"/>
      <c r="E55" s="17"/>
      <c r="F55" s="18"/>
      <c r="G55" s="16"/>
      <c r="H55" s="17"/>
      <c r="I55" s="17"/>
      <c r="J55" s="18"/>
      <c r="K55" s="16"/>
      <c r="L55" s="17"/>
      <c r="M55" s="17"/>
      <c r="N55" s="18"/>
      <c r="O55" s="16"/>
      <c r="P55" s="17"/>
      <c r="Q55" s="17"/>
      <c r="R55" s="18"/>
      <c r="S55" s="16"/>
      <c r="T55" s="17"/>
      <c r="U55" s="17"/>
      <c r="V55" s="18"/>
      <c r="W55" s="16"/>
      <c r="X55" s="17"/>
      <c r="Y55" s="17"/>
      <c r="Z55" s="18"/>
      <c r="AA55" s="16"/>
      <c r="AB55" s="17"/>
      <c r="AC55" s="17"/>
      <c r="AD55" s="18"/>
      <c r="AE55" s="16"/>
      <c r="AF55" s="17"/>
      <c r="AG55" s="17"/>
      <c r="AH55" s="18"/>
      <c r="AI55" s="16"/>
      <c r="AJ55" s="17"/>
      <c r="AK55" s="17"/>
      <c r="AL55" s="19"/>
      <c r="AM55" s="46">
        <f t="shared" si="1"/>
        <v>0</v>
      </c>
      <c r="AN55" s="132"/>
    </row>
    <row r="56" spans="1:40" ht="12" customHeight="1" hidden="1" thickBot="1">
      <c r="A56" s="55">
        <v>51</v>
      </c>
      <c r="B56" s="68" t="s">
        <v>28</v>
      </c>
      <c r="C56" s="16"/>
      <c r="D56" s="17"/>
      <c r="E56" s="17"/>
      <c r="F56" s="18"/>
      <c r="G56" s="16"/>
      <c r="H56" s="17"/>
      <c r="I56" s="17"/>
      <c r="J56" s="18"/>
      <c r="K56" s="16"/>
      <c r="L56" s="17"/>
      <c r="M56" s="17"/>
      <c r="N56" s="18"/>
      <c r="O56" s="16"/>
      <c r="P56" s="17"/>
      <c r="Q56" s="17"/>
      <c r="R56" s="18"/>
      <c r="S56" s="16"/>
      <c r="T56" s="17"/>
      <c r="U56" s="17"/>
      <c r="V56" s="18"/>
      <c r="W56" s="16"/>
      <c r="X56" s="17"/>
      <c r="Y56" s="17"/>
      <c r="Z56" s="18"/>
      <c r="AA56" s="16"/>
      <c r="AB56" s="17"/>
      <c r="AC56" s="17"/>
      <c r="AD56" s="18"/>
      <c r="AE56" s="16"/>
      <c r="AF56" s="17"/>
      <c r="AG56" s="17"/>
      <c r="AH56" s="18"/>
      <c r="AI56" s="16"/>
      <c r="AJ56" s="17"/>
      <c r="AK56" s="17"/>
      <c r="AL56" s="19"/>
      <c r="AM56" s="46">
        <f t="shared" si="1"/>
        <v>0</v>
      </c>
      <c r="AN56" s="133"/>
    </row>
    <row r="57" spans="1:40" ht="12" customHeight="1" hidden="1" thickBot="1">
      <c r="A57" s="58"/>
      <c r="B57" s="65" t="s">
        <v>29</v>
      </c>
      <c r="C57" s="13"/>
      <c r="D57" s="14"/>
      <c r="E57" s="14"/>
      <c r="F57" s="15"/>
      <c r="G57" s="13"/>
      <c r="H57" s="14"/>
      <c r="I57" s="14"/>
      <c r="J57" s="15"/>
      <c r="K57" s="13"/>
      <c r="L57" s="14"/>
      <c r="M57" s="14"/>
      <c r="N57" s="15"/>
      <c r="O57" s="13"/>
      <c r="P57" s="14"/>
      <c r="Q57" s="14"/>
      <c r="R57" s="15"/>
      <c r="S57" s="13"/>
      <c r="T57" s="14"/>
      <c r="U57" s="14"/>
      <c r="V57" s="15"/>
      <c r="W57" s="13"/>
      <c r="X57" s="14"/>
      <c r="Y57" s="14"/>
      <c r="Z57" s="15"/>
      <c r="AA57" s="13"/>
      <c r="AB57" s="14"/>
      <c r="AC57" s="14"/>
      <c r="AD57" s="15"/>
      <c r="AE57" s="13"/>
      <c r="AF57" s="14"/>
      <c r="AG57" s="14"/>
      <c r="AH57" s="15"/>
      <c r="AI57" s="13"/>
      <c r="AJ57" s="14"/>
      <c r="AK57" s="14"/>
      <c r="AL57" s="36"/>
      <c r="AM57" s="50">
        <f t="shared" si="1"/>
        <v>0</v>
      </c>
      <c r="AN57" s="51"/>
    </row>
    <row r="58" spans="1:40" ht="12" customHeight="1" hidden="1" thickBot="1">
      <c r="A58" s="59"/>
      <c r="B58" s="69" t="s">
        <v>30</v>
      </c>
      <c r="C58" s="37"/>
      <c r="D58" s="38"/>
      <c r="E58" s="38"/>
      <c r="F58" s="39"/>
      <c r="G58" s="40"/>
      <c r="H58" s="41"/>
      <c r="I58" s="41"/>
      <c r="J58" s="42"/>
      <c r="K58" s="40"/>
      <c r="L58" s="41"/>
      <c r="M58" s="41"/>
      <c r="N58" s="42"/>
      <c r="O58" s="40"/>
      <c r="P58" s="41"/>
      <c r="Q58" s="41"/>
      <c r="R58" s="42"/>
      <c r="S58" s="40"/>
      <c r="T58" s="41"/>
      <c r="U58" s="41"/>
      <c r="V58" s="42"/>
      <c r="W58" s="40"/>
      <c r="X58" s="41"/>
      <c r="Y58" s="41"/>
      <c r="Z58" s="42"/>
      <c r="AA58" s="40"/>
      <c r="AB58" s="41"/>
      <c r="AC58" s="41"/>
      <c r="AD58" s="42"/>
      <c r="AE58" s="40"/>
      <c r="AF58" s="41"/>
      <c r="AG58" s="41"/>
      <c r="AH58" s="42"/>
      <c r="AI58" s="40"/>
      <c r="AJ58" s="41"/>
      <c r="AK58" s="41"/>
      <c r="AL58" s="43"/>
      <c r="AM58" s="52">
        <f t="shared" si="1"/>
        <v>0</v>
      </c>
      <c r="AN58" s="51"/>
    </row>
    <row r="59" spans="1:40" ht="14.25" thickBot="1">
      <c r="A59" s="4"/>
      <c r="B59" s="4"/>
      <c r="C59" s="102">
        <f aca="true" t="shared" si="2" ref="C59:AL59">SUM(C6:C58)</f>
        <v>10</v>
      </c>
      <c r="D59" s="103">
        <f t="shared" si="2"/>
        <v>1</v>
      </c>
      <c r="E59" s="103">
        <f t="shared" si="2"/>
        <v>0</v>
      </c>
      <c r="F59" s="104">
        <f t="shared" si="2"/>
        <v>0</v>
      </c>
      <c r="G59" s="102">
        <f t="shared" si="2"/>
        <v>11</v>
      </c>
      <c r="H59" s="103">
        <f t="shared" si="2"/>
        <v>3</v>
      </c>
      <c r="I59" s="103">
        <f t="shared" si="2"/>
        <v>0</v>
      </c>
      <c r="J59" s="104">
        <f t="shared" si="2"/>
        <v>0</v>
      </c>
      <c r="K59" s="102">
        <f t="shared" si="2"/>
        <v>18</v>
      </c>
      <c r="L59" s="103">
        <f t="shared" si="2"/>
        <v>5</v>
      </c>
      <c r="M59" s="103">
        <f t="shared" si="2"/>
        <v>0</v>
      </c>
      <c r="N59" s="104">
        <f t="shared" si="2"/>
        <v>0</v>
      </c>
      <c r="O59" s="102">
        <f t="shared" si="2"/>
        <v>17</v>
      </c>
      <c r="P59" s="103">
        <f t="shared" si="2"/>
        <v>7</v>
      </c>
      <c r="Q59" s="103">
        <f t="shared" si="2"/>
        <v>0</v>
      </c>
      <c r="R59" s="104">
        <f t="shared" si="2"/>
        <v>1</v>
      </c>
      <c r="S59" s="102">
        <f t="shared" si="2"/>
        <v>22</v>
      </c>
      <c r="T59" s="103">
        <f t="shared" si="2"/>
        <v>3</v>
      </c>
      <c r="U59" s="103">
        <f t="shared" si="2"/>
        <v>1</v>
      </c>
      <c r="V59" s="104">
        <f t="shared" si="2"/>
        <v>0</v>
      </c>
      <c r="W59" s="102">
        <f t="shared" si="2"/>
        <v>15</v>
      </c>
      <c r="X59" s="103">
        <f t="shared" si="2"/>
        <v>3</v>
      </c>
      <c r="Y59" s="103">
        <f t="shared" si="2"/>
        <v>1</v>
      </c>
      <c r="Z59" s="104">
        <f t="shared" si="2"/>
        <v>0</v>
      </c>
      <c r="AA59" s="102">
        <f t="shared" si="2"/>
        <v>6</v>
      </c>
      <c r="AB59" s="103">
        <f t="shared" si="2"/>
        <v>2</v>
      </c>
      <c r="AC59" s="103">
        <f t="shared" si="2"/>
        <v>1</v>
      </c>
      <c r="AD59" s="104">
        <f t="shared" si="2"/>
        <v>0</v>
      </c>
      <c r="AE59" s="102">
        <f t="shared" si="2"/>
        <v>10</v>
      </c>
      <c r="AF59" s="103">
        <f t="shared" si="2"/>
        <v>1</v>
      </c>
      <c r="AG59" s="103">
        <f t="shared" si="2"/>
        <v>1</v>
      </c>
      <c r="AH59" s="104">
        <f t="shared" si="2"/>
        <v>0</v>
      </c>
      <c r="AI59" s="102">
        <f t="shared" si="2"/>
        <v>4</v>
      </c>
      <c r="AJ59" s="103">
        <f t="shared" si="2"/>
        <v>2</v>
      </c>
      <c r="AK59" s="103">
        <f t="shared" si="2"/>
        <v>1</v>
      </c>
      <c r="AL59" s="104">
        <f t="shared" si="2"/>
        <v>0</v>
      </c>
      <c r="AM59" s="113">
        <f>SUM(C60:AL60)</f>
        <v>146</v>
      </c>
      <c r="AN59" s="53"/>
    </row>
    <row r="60" spans="1:40" ht="14.25" thickBot="1">
      <c r="A60" s="4"/>
      <c r="B60" s="4"/>
      <c r="C60" s="110">
        <f>SUM(C59:F59)</f>
        <v>11</v>
      </c>
      <c r="D60" s="111"/>
      <c r="E60" s="111"/>
      <c r="F60" s="112"/>
      <c r="G60" s="110">
        <f>SUM(G59:J59)</f>
        <v>14</v>
      </c>
      <c r="H60" s="111"/>
      <c r="I60" s="111"/>
      <c r="J60" s="112"/>
      <c r="K60" s="110">
        <f>SUM(K59:N59)</f>
        <v>23</v>
      </c>
      <c r="L60" s="111"/>
      <c r="M60" s="111"/>
      <c r="N60" s="112"/>
      <c r="O60" s="110">
        <f>SUM(O59:R59)</f>
        <v>25</v>
      </c>
      <c r="P60" s="111"/>
      <c r="Q60" s="111"/>
      <c r="R60" s="112"/>
      <c r="S60" s="110">
        <f>SUM(S59:V59)</f>
        <v>26</v>
      </c>
      <c r="T60" s="111"/>
      <c r="U60" s="111"/>
      <c r="V60" s="112"/>
      <c r="W60" s="110">
        <f>SUM(W59:Z59)</f>
        <v>19</v>
      </c>
      <c r="X60" s="111"/>
      <c r="Y60" s="111"/>
      <c r="Z60" s="112"/>
      <c r="AA60" s="110">
        <f>SUM(AA59:AD59)</f>
        <v>9</v>
      </c>
      <c r="AB60" s="111"/>
      <c r="AC60" s="111"/>
      <c r="AD60" s="112"/>
      <c r="AE60" s="110">
        <f>SUM(AE59:AH59)</f>
        <v>12</v>
      </c>
      <c r="AF60" s="111"/>
      <c r="AG60" s="111"/>
      <c r="AH60" s="112"/>
      <c r="AI60" s="110">
        <f>SUM(AI59:AL59)</f>
        <v>7</v>
      </c>
      <c r="AJ60" s="111"/>
      <c r="AK60" s="111"/>
      <c r="AL60" s="112"/>
      <c r="AM60" s="114"/>
      <c r="AN60" s="53"/>
    </row>
    <row r="61" spans="1:39" ht="4.5" customHeight="1" thickBot="1">
      <c r="A61" s="4"/>
      <c r="B61" s="4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6"/>
      <c r="AK61" s="106"/>
      <c r="AL61" s="106"/>
      <c r="AM61" s="106"/>
    </row>
    <row r="62" spans="1:39" ht="15.75">
      <c r="A62" s="4"/>
      <c r="B62" s="1" t="s">
        <v>1</v>
      </c>
      <c r="C62" s="126">
        <f>SUM(C59+G59+K59+O59+S59+W59+AA59+AE59+AI59)</f>
        <v>113</v>
      </c>
      <c r="D62" s="127"/>
      <c r="E62" s="128"/>
      <c r="F62" s="105"/>
      <c r="G62" s="105"/>
      <c r="H62" s="107" t="s">
        <v>44</v>
      </c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8" t="s">
        <v>58</v>
      </c>
      <c r="W62" s="105"/>
      <c r="X62" s="105"/>
      <c r="Y62" s="106"/>
      <c r="Z62" s="108"/>
      <c r="AA62" s="106"/>
      <c r="AB62" s="105"/>
      <c r="AC62" s="105"/>
      <c r="AD62" s="105"/>
      <c r="AE62" s="109" t="s">
        <v>57</v>
      </c>
      <c r="AF62" s="108"/>
      <c r="AG62" s="106"/>
      <c r="AH62" s="105"/>
      <c r="AI62" s="105"/>
      <c r="AJ62" s="105"/>
      <c r="AK62" s="105"/>
      <c r="AL62" s="105"/>
      <c r="AM62" s="106"/>
    </row>
    <row r="63" spans="1:39" ht="12.75">
      <c r="A63" s="4"/>
      <c r="B63" s="2" t="s">
        <v>2</v>
      </c>
      <c r="C63" s="129">
        <f>SUM(D59+H59+L59+P59+T59+X59+AB59+AF59+AJ59)</f>
        <v>27</v>
      </c>
      <c r="D63" s="130"/>
      <c r="E63" s="131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6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6"/>
      <c r="AK63" s="106"/>
      <c r="AL63" s="106"/>
      <c r="AM63" s="106"/>
    </row>
    <row r="64" spans="1:39" ht="15.75">
      <c r="A64" s="4"/>
      <c r="B64" s="2" t="s">
        <v>38</v>
      </c>
      <c r="C64" s="129">
        <f>SUM(E59+I59+M59+Q59+U59+Y59+AC59+AG59+AK59)</f>
        <v>5</v>
      </c>
      <c r="D64" s="130"/>
      <c r="E64" s="131"/>
      <c r="F64" s="105"/>
      <c r="G64" s="105"/>
      <c r="H64" s="107" t="s">
        <v>47</v>
      </c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8" t="s">
        <v>46</v>
      </c>
      <c r="W64" s="105"/>
      <c r="X64" s="105"/>
      <c r="Y64" s="106"/>
      <c r="Z64" s="105"/>
      <c r="AA64" s="105"/>
      <c r="AB64" s="105"/>
      <c r="AC64" s="105"/>
      <c r="AD64" s="105"/>
      <c r="AE64" s="106" t="s">
        <v>48</v>
      </c>
      <c r="AF64" s="105"/>
      <c r="AG64" s="105"/>
      <c r="AH64" s="105"/>
      <c r="AI64" s="105"/>
      <c r="AJ64" s="106"/>
      <c r="AK64" s="106"/>
      <c r="AL64" s="106"/>
      <c r="AM64" s="106"/>
    </row>
    <row r="65" spans="1:39" ht="13.5" thickBot="1">
      <c r="A65" s="4"/>
      <c r="B65" s="3" t="s">
        <v>43</v>
      </c>
      <c r="C65" s="123">
        <f>SUM(F59+J59+N59+R59+V59+Z59+AD59+AH59+AL59)</f>
        <v>1</v>
      </c>
      <c r="D65" s="124"/>
      <c r="E65" s="12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6"/>
      <c r="AK65" s="106"/>
      <c r="AL65" s="106"/>
      <c r="AM65" s="106"/>
    </row>
    <row r="66" spans="1:39" ht="12.75">
      <c r="A66" s="4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6"/>
      <c r="AK66" s="106"/>
      <c r="AL66" s="106"/>
      <c r="AM66" s="106"/>
    </row>
    <row r="67" spans="1:39" ht="12.75">
      <c r="A67" s="4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6"/>
      <c r="AK67" s="106"/>
      <c r="AL67" s="106"/>
      <c r="AM67" s="106"/>
    </row>
    <row r="68" spans="1:39" ht="12.75">
      <c r="A68" s="4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6"/>
      <c r="AK68" s="106"/>
      <c r="AL68" s="106"/>
      <c r="AM68" s="106"/>
    </row>
    <row r="69" spans="1:35" ht="15.75">
      <c r="A69" s="4"/>
      <c r="C69" s="10"/>
      <c r="D69" s="70"/>
      <c r="E69" s="70"/>
      <c r="F69" s="70"/>
      <c r="G69" s="70"/>
      <c r="H69" s="4"/>
      <c r="I69" s="4"/>
      <c r="J69" s="4"/>
      <c r="K69" s="4"/>
      <c r="L69" s="4"/>
      <c r="M69" s="4"/>
      <c r="N69" s="4"/>
      <c r="O69" s="4"/>
      <c r="AD69" s="4"/>
      <c r="AE69" s="4"/>
      <c r="AF69" s="4"/>
      <c r="AG69" s="4"/>
      <c r="AH69" s="4"/>
      <c r="AI69" s="4"/>
    </row>
    <row r="70" spans="1:35" ht="15.75">
      <c r="A70" s="4"/>
      <c r="B70" s="9"/>
      <c r="C70" s="12"/>
      <c r="D70" s="44"/>
      <c r="E70" s="44"/>
      <c r="F70" s="44"/>
      <c r="G70" s="44"/>
      <c r="H70" s="4"/>
      <c r="I70" s="4"/>
      <c r="J70" s="4"/>
      <c r="K70" s="4"/>
      <c r="L70" s="4"/>
      <c r="M70" s="4"/>
      <c r="N70" s="4"/>
      <c r="O70" s="4"/>
      <c r="U70" s="4"/>
      <c r="AI70" s="4"/>
    </row>
    <row r="71" spans="1:35" ht="15.75">
      <c r="A71" s="4"/>
      <c r="C71" s="12"/>
      <c r="D71" s="44"/>
      <c r="E71" s="44"/>
      <c r="F71" s="44"/>
      <c r="G71" s="44"/>
      <c r="H71" s="4"/>
      <c r="I71" s="4"/>
      <c r="J71" s="4"/>
      <c r="K71" s="4"/>
      <c r="L71" s="4"/>
      <c r="M71" s="4"/>
      <c r="N71" s="5"/>
      <c r="O71" s="5"/>
      <c r="Q71" s="11"/>
      <c r="S71" s="5"/>
      <c r="T71" s="5"/>
      <c r="U71" s="5"/>
      <c r="AI71" s="4"/>
    </row>
    <row r="72" spans="1:35" ht="12.75">
      <c r="A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AI72" s="4"/>
    </row>
    <row r="73" ht="12.75">
      <c r="AI73" s="4"/>
    </row>
  </sheetData>
  <mergeCells count="42">
    <mergeCell ref="A1:AN1"/>
    <mergeCell ref="A2:AN2"/>
    <mergeCell ref="C4:F4"/>
    <mergeCell ref="AI4:AL4"/>
    <mergeCell ref="G4:J4"/>
    <mergeCell ref="K4:N4"/>
    <mergeCell ref="O4:R4"/>
    <mergeCell ref="S4:V4"/>
    <mergeCell ref="AN33:AN40"/>
    <mergeCell ref="AN31:AN32"/>
    <mergeCell ref="AN24:AN30"/>
    <mergeCell ref="A3:A5"/>
    <mergeCell ref="B3:B5"/>
    <mergeCell ref="AN54:AN56"/>
    <mergeCell ref="AN3:AN5"/>
    <mergeCell ref="AN6:AN16"/>
    <mergeCell ref="AN17:AN18"/>
    <mergeCell ref="AN22:AN23"/>
    <mergeCell ref="AN19:AN21"/>
    <mergeCell ref="AN45:AN46"/>
    <mergeCell ref="AN43:AN44"/>
    <mergeCell ref="AN41:AN42"/>
    <mergeCell ref="AN47:AN53"/>
    <mergeCell ref="C65:E65"/>
    <mergeCell ref="C62:E62"/>
    <mergeCell ref="C63:E63"/>
    <mergeCell ref="C64:E64"/>
    <mergeCell ref="AA60:AD60"/>
    <mergeCell ref="AE60:AH60"/>
    <mergeCell ref="W4:Z4"/>
    <mergeCell ref="AA4:AD4"/>
    <mergeCell ref="AE4:AH4"/>
    <mergeCell ref="AI60:AL60"/>
    <mergeCell ref="AM59:AM60"/>
    <mergeCell ref="C3:AL3"/>
    <mergeCell ref="AM3:AM5"/>
    <mergeCell ref="C60:F60"/>
    <mergeCell ref="G60:J60"/>
    <mergeCell ref="K60:N60"/>
    <mergeCell ref="O60:R60"/>
    <mergeCell ref="S60:V60"/>
    <mergeCell ref="W60:Z60"/>
  </mergeCells>
  <printOptions horizontalCentered="1"/>
  <pageMargins left="0.7874015748031497" right="0.7874015748031497" top="1.1811023622047245" bottom="0.7874015748031497" header="0.5118110236220472" footer="0.5118110236220472"/>
  <pageSetup horizontalDpi="300" verticalDpi="3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15"/>
  <sheetViews>
    <sheetView workbookViewId="0" topLeftCell="A1">
      <selection activeCell="L7" sqref="L7"/>
    </sheetView>
  </sheetViews>
  <sheetFormatPr defaultColWidth="9.140625" defaultRowHeight="12.75"/>
  <cols>
    <col min="1" max="1" width="3.8515625" style="83" customWidth="1"/>
    <col min="2" max="2" width="4.28125" style="83" customWidth="1"/>
    <col min="3" max="3" width="18.00390625" style="83" customWidth="1"/>
    <col min="4" max="4" width="13.140625" style="83" customWidth="1"/>
    <col min="5" max="5" width="15.7109375" style="83" customWidth="1"/>
    <col min="6" max="6" width="6.140625" style="83" customWidth="1"/>
    <col min="7" max="7" width="11.8515625" style="83" customWidth="1"/>
    <col min="8" max="8" width="12.7109375" style="83" customWidth="1"/>
    <col min="9" max="9" width="3.57421875" style="83" customWidth="1"/>
    <col min="10" max="16384" width="9.140625" style="83" customWidth="1"/>
  </cols>
  <sheetData>
    <row r="1" spans="2:41" ht="29.25" customHeight="1">
      <c r="B1" s="144" t="s">
        <v>110</v>
      </c>
      <c r="C1" s="145"/>
      <c r="D1" s="145"/>
      <c r="E1" s="145"/>
      <c r="F1" s="145"/>
      <c r="G1" s="145"/>
      <c r="H1" s="145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2:41" s="95" customFormat="1" ht="29.25" customHeight="1">
      <c r="B2" s="146" t="s">
        <v>49</v>
      </c>
      <c r="C2" s="146"/>
      <c r="D2" s="146"/>
      <c r="E2" s="146"/>
      <c r="F2" s="146"/>
      <c r="G2" s="146"/>
      <c r="H2" s="146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2:41" s="95" customFormat="1" ht="14.25" customHeight="1">
      <c r="B3" s="144" t="s">
        <v>300</v>
      </c>
      <c r="C3" s="144"/>
      <c r="D3" s="144"/>
      <c r="E3" s="144"/>
      <c r="F3" s="144"/>
      <c r="G3" s="144"/>
      <c r="H3" s="144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</row>
    <row r="4" spans="1:10" ht="25.5">
      <c r="A4" s="84" t="s">
        <v>109</v>
      </c>
      <c r="B4" s="85" t="s">
        <v>62</v>
      </c>
      <c r="C4" s="79" t="s">
        <v>63</v>
      </c>
      <c r="D4" s="79" t="s">
        <v>64</v>
      </c>
      <c r="E4" s="79" t="s">
        <v>65</v>
      </c>
      <c r="F4" s="79" t="s">
        <v>66</v>
      </c>
      <c r="G4" s="80" t="s">
        <v>67</v>
      </c>
      <c r="H4" s="86" t="s">
        <v>60</v>
      </c>
      <c r="I4" s="87"/>
      <c r="J4" s="88" t="s">
        <v>68</v>
      </c>
    </row>
    <row r="5" spans="1:10" ht="12.75">
      <c r="A5" s="79">
        <v>1</v>
      </c>
      <c r="B5" s="79">
        <v>1</v>
      </c>
      <c r="C5" s="79" t="s">
        <v>348</v>
      </c>
      <c r="D5" s="79" t="s">
        <v>97</v>
      </c>
      <c r="E5" s="79" t="s">
        <v>51</v>
      </c>
      <c r="F5" s="79" t="s">
        <v>4</v>
      </c>
      <c r="G5" s="80">
        <v>29039</v>
      </c>
      <c r="H5" s="79" t="s">
        <v>245</v>
      </c>
      <c r="I5" s="81"/>
      <c r="J5" s="82"/>
    </row>
    <row r="6" spans="1:10" ht="12.75">
      <c r="A6" s="79">
        <v>2</v>
      </c>
      <c r="B6" s="79">
        <v>2</v>
      </c>
      <c r="C6" s="79" t="s">
        <v>350</v>
      </c>
      <c r="D6" s="79" t="s">
        <v>351</v>
      </c>
      <c r="E6" s="79" t="s">
        <v>54</v>
      </c>
      <c r="F6" s="79" t="s">
        <v>3</v>
      </c>
      <c r="G6" s="80">
        <v>30767</v>
      </c>
      <c r="H6" s="79" t="s">
        <v>164</v>
      </c>
      <c r="I6" s="81"/>
      <c r="J6" s="82"/>
    </row>
    <row r="7" spans="1:10" ht="12.75">
      <c r="A7" s="79">
        <v>3</v>
      </c>
      <c r="B7" s="79">
        <v>3</v>
      </c>
      <c r="C7" s="79" t="s">
        <v>353</v>
      </c>
      <c r="D7" s="79" t="s">
        <v>116</v>
      </c>
      <c r="E7" s="79" t="s">
        <v>50</v>
      </c>
      <c r="F7" s="79" t="s">
        <v>4</v>
      </c>
      <c r="G7" s="80" t="s">
        <v>354</v>
      </c>
      <c r="H7" s="79" t="s">
        <v>154</v>
      </c>
      <c r="I7" s="91" t="s">
        <v>83</v>
      </c>
      <c r="J7" s="93" t="s">
        <v>355</v>
      </c>
    </row>
    <row r="8" spans="1:10" ht="12.75">
      <c r="A8" s="79">
        <v>4</v>
      </c>
      <c r="B8" s="79">
        <v>4</v>
      </c>
      <c r="C8" s="79" t="s">
        <v>359</v>
      </c>
      <c r="D8" s="79" t="s">
        <v>333</v>
      </c>
      <c r="E8" s="79" t="s">
        <v>51</v>
      </c>
      <c r="F8" s="79" t="s">
        <v>39</v>
      </c>
      <c r="G8" s="80" t="s">
        <v>360</v>
      </c>
      <c r="H8" s="79" t="s">
        <v>124</v>
      </c>
      <c r="I8" s="91" t="s">
        <v>101</v>
      </c>
      <c r="J8" s="93" t="s">
        <v>361</v>
      </c>
    </row>
    <row r="9" spans="1:10" ht="12.75">
      <c r="A9" s="79">
        <v>5</v>
      </c>
      <c r="B9" s="79">
        <v>5</v>
      </c>
      <c r="C9" s="79" t="s">
        <v>365</v>
      </c>
      <c r="D9" s="79" t="s">
        <v>126</v>
      </c>
      <c r="E9" s="79" t="s">
        <v>54</v>
      </c>
      <c r="F9" s="79" t="s">
        <v>3</v>
      </c>
      <c r="G9" s="80">
        <v>30925</v>
      </c>
      <c r="H9" s="79" t="s">
        <v>164</v>
      </c>
      <c r="I9" s="81"/>
      <c r="J9" s="82"/>
    </row>
    <row r="10" spans="1:10" ht="15" customHeight="1">
      <c r="A10" s="79">
        <v>6</v>
      </c>
      <c r="B10" s="79">
        <v>6</v>
      </c>
      <c r="C10" s="89" t="s">
        <v>368</v>
      </c>
      <c r="D10" s="79" t="s">
        <v>216</v>
      </c>
      <c r="E10" s="79" t="s">
        <v>50</v>
      </c>
      <c r="F10" s="89" t="s">
        <v>71</v>
      </c>
      <c r="G10" s="90">
        <v>31079</v>
      </c>
      <c r="H10" s="89" t="s">
        <v>369</v>
      </c>
      <c r="I10" s="91" t="s">
        <v>83</v>
      </c>
      <c r="J10" s="101">
        <v>14178</v>
      </c>
    </row>
    <row r="11" spans="1:10" ht="12.75">
      <c r="A11" s="79">
        <v>7</v>
      </c>
      <c r="B11" s="79">
        <v>7</v>
      </c>
      <c r="C11" s="99" t="s">
        <v>372</v>
      </c>
      <c r="D11" s="100" t="s">
        <v>373</v>
      </c>
      <c r="E11" s="78" t="s">
        <v>51</v>
      </c>
      <c r="F11" s="99" t="s">
        <v>71</v>
      </c>
      <c r="G11" s="90">
        <v>32963</v>
      </c>
      <c r="H11" s="99" t="s">
        <v>374</v>
      </c>
      <c r="I11" s="91" t="s">
        <v>101</v>
      </c>
      <c r="J11" s="92" t="s">
        <v>375</v>
      </c>
    </row>
    <row r="13" spans="2:32" ht="13.5">
      <c r="B13" s="97" t="s">
        <v>44</v>
      </c>
      <c r="D13" s="95"/>
      <c r="E13" s="98" t="s">
        <v>58</v>
      </c>
      <c r="F13" s="95"/>
      <c r="G13" s="83" t="s">
        <v>57</v>
      </c>
      <c r="H13" s="95"/>
      <c r="I13" s="95"/>
      <c r="J13" s="95"/>
      <c r="K13" s="95"/>
      <c r="L13" s="95"/>
      <c r="M13" s="95"/>
      <c r="N13" s="95"/>
      <c r="O13" s="95"/>
      <c r="P13" s="95"/>
      <c r="R13" s="95"/>
      <c r="S13" s="95"/>
      <c r="U13" s="98"/>
      <c r="W13" s="95"/>
      <c r="X13" s="95"/>
      <c r="Y13" s="95"/>
      <c r="AA13" s="98"/>
      <c r="AC13" s="95"/>
      <c r="AD13" s="95"/>
      <c r="AE13" s="95"/>
      <c r="AF13" s="95"/>
    </row>
    <row r="14" spans="2:30" ht="12.75">
      <c r="B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R14" s="95"/>
      <c r="S14" s="95"/>
      <c r="U14" s="95"/>
      <c r="V14" s="95"/>
      <c r="W14" s="95"/>
      <c r="X14" s="95"/>
      <c r="Y14" s="95"/>
      <c r="AA14" s="95"/>
      <c r="AB14" s="95"/>
      <c r="AC14" s="95"/>
      <c r="AD14" s="95"/>
    </row>
    <row r="15" spans="2:30" ht="13.5">
      <c r="B15" s="97" t="s">
        <v>47</v>
      </c>
      <c r="D15" s="95"/>
      <c r="E15" s="98" t="s">
        <v>46</v>
      </c>
      <c r="F15" s="95"/>
      <c r="G15" s="83" t="s">
        <v>48</v>
      </c>
      <c r="H15" s="95"/>
      <c r="I15" s="95"/>
      <c r="J15" s="95"/>
      <c r="K15" s="95"/>
      <c r="L15" s="95"/>
      <c r="M15" s="95"/>
      <c r="N15" s="95"/>
      <c r="O15" s="95"/>
      <c r="P15" s="95"/>
      <c r="R15" s="95"/>
      <c r="S15" s="95"/>
      <c r="U15" s="95"/>
      <c r="V15" s="95"/>
      <c r="W15" s="95"/>
      <c r="X15" s="95"/>
      <c r="Y15" s="95"/>
      <c r="AA15" s="95"/>
      <c r="AB15" s="95"/>
      <c r="AC15" s="95"/>
      <c r="AD15" s="95"/>
    </row>
  </sheetData>
  <mergeCells count="3">
    <mergeCell ref="B1:H1"/>
    <mergeCell ref="B2:H2"/>
    <mergeCell ref="B3:H3"/>
  </mergeCells>
  <printOptions horizontalCentered="1"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9"/>
  <sheetViews>
    <sheetView workbookViewId="0" topLeftCell="A1">
      <selection activeCell="C26" sqref="C26"/>
    </sheetView>
  </sheetViews>
  <sheetFormatPr defaultColWidth="9.140625" defaultRowHeight="12.75"/>
  <cols>
    <col min="1" max="1" width="3.8515625" style="83" customWidth="1"/>
    <col min="2" max="2" width="4.28125" style="83" customWidth="1"/>
    <col min="3" max="3" width="18.00390625" style="83" customWidth="1"/>
    <col min="4" max="4" width="13.140625" style="83" customWidth="1"/>
    <col min="5" max="5" width="15.7109375" style="83" customWidth="1"/>
    <col min="6" max="6" width="6.140625" style="83" customWidth="1"/>
    <col min="7" max="7" width="11.8515625" style="83" customWidth="1"/>
    <col min="8" max="8" width="12.7109375" style="83" customWidth="1"/>
    <col min="9" max="9" width="3.57421875" style="83" customWidth="1"/>
    <col min="10" max="16384" width="9.140625" style="83" customWidth="1"/>
  </cols>
  <sheetData>
    <row r="1" spans="2:41" ht="29.25" customHeight="1">
      <c r="B1" s="144" t="s">
        <v>110</v>
      </c>
      <c r="C1" s="145"/>
      <c r="D1" s="145"/>
      <c r="E1" s="145"/>
      <c r="F1" s="145"/>
      <c r="G1" s="145"/>
      <c r="H1" s="145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2:41" s="95" customFormat="1" ht="29.25" customHeight="1">
      <c r="B2" s="146" t="s">
        <v>49</v>
      </c>
      <c r="C2" s="146"/>
      <c r="D2" s="146"/>
      <c r="E2" s="146"/>
      <c r="F2" s="146"/>
      <c r="G2" s="146"/>
      <c r="H2" s="146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2:41" s="95" customFormat="1" ht="14.25" customHeight="1">
      <c r="B3" s="144" t="s">
        <v>61</v>
      </c>
      <c r="C3" s="144"/>
      <c r="D3" s="144"/>
      <c r="E3" s="144"/>
      <c r="F3" s="144"/>
      <c r="G3" s="144"/>
      <c r="H3" s="144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</row>
    <row r="4" spans="1:10" ht="25.5">
      <c r="A4" s="84" t="s">
        <v>109</v>
      </c>
      <c r="B4" s="85" t="s">
        <v>62</v>
      </c>
      <c r="C4" s="79" t="s">
        <v>63</v>
      </c>
      <c r="D4" s="79" t="s">
        <v>64</v>
      </c>
      <c r="E4" s="79" t="s">
        <v>65</v>
      </c>
      <c r="F4" s="79" t="s">
        <v>66</v>
      </c>
      <c r="G4" s="80" t="s">
        <v>67</v>
      </c>
      <c r="H4" s="86" t="s">
        <v>60</v>
      </c>
      <c r="I4" s="87"/>
      <c r="J4" s="88" t="s">
        <v>68</v>
      </c>
    </row>
    <row r="5" spans="1:10" ht="12.75">
      <c r="A5" s="79">
        <v>1</v>
      </c>
      <c r="B5" s="79">
        <v>1</v>
      </c>
      <c r="C5" s="89" t="s">
        <v>69</v>
      </c>
      <c r="D5" s="79" t="s">
        <v>70</v>
      </c>
      <c r="E5" s="79" t="s">
        <v>52</v>
      </c>
      <c r="F5" s="89" t="s">
        <v>71</v>
      </c>
      <c r="G5" s="90">
        <v>33316</v>
      </c>
      <c r="H5" s="89" t="s">
        <v>72</v>
      </c>
      <c r="I5" s="91" t="s">
        <v>73</v>
      </c>
      <c r="J5" s="92" t="s">
        <v>74</v>
      </c>
    </row>
    <row r="6" spans="1:10" ht="12.75">
      <c r="A6" s="79">
        <v>2</v>
      </c>
      <c r="B6" s="79">
        <v>2</v>
      </c>
      <c r="C6" s="79" t="s">
        <v>75</v>
      </c>
      <c r="D6" s="79" t="s">
        <v>76</v>
      </c>
      <c r="E6" s="79" t="s">
        <v>52</v>
      </c>
      <c r="F6" s="79" t="s">
        <v>3</v>
      </c>
      <c r="G6" s="80">
        <v>33322</v>
      </c>
      <c r="H6" s="79" t="s">
        <v>77</v>
      </c>
      <c r="I6" s="81" t="s">
        <v>78</v>
      </c>
      <c r="J6" s="82"/>
    </row>
    <row r="7" spans="1:10" ht="12.75">
      <c r="A7" s="79">
        <v>3</v>
      </c>
      <c r="B7" s="79">
        <v>3</v>
      </c>
      <c r="C7" s="79" t="s">
        <v>79</v>
      </c>
      <c r="D7" s="79" t="s">
        <v>80</v>
      </c>
      <c r="E7" s="79" t="s">
        <v>50</v>
      </c>
      <c r="F7" s="79" t="s">
        <v>3</v>
      </c>
      <c r="G7" s="80" t="s">
        <v>81</v>
      </c>
      <c r="H7" s="79" t="s">
        <v>82</v>
      </c>
      <c r="I7" s="91" t="s">
        <v>83</v>
      </c>
      <c r="J7" s="93" t="s">
        <v>84</v>
      </c>
    </row>
    <row r="8" spans="1:10" ht="12.75">
      <c r="A8" s="79">
        <v>4</v>
      </c>
      <c r="B8" s="79">
        <v>4</v>
      </c>
      <c r="C8" s="79" t="s">
        <v>85</v>
      </c>
      <c r="D8" s="79" t="s">
        <v>86</v>
      </c>
      <c r="E8" s="79" t="s">
        <v>51</v>
      </c>
      <c r="F8" s="79" t="s">
        <v>4</v>
      </c>
      <c r="G8" s="80">
        <v>29490</v>
      </c>
      <c r="H8" s="79" t="s">
        <v>87</v>
      </c>
      <c r="I8" s="81" t="s">
        <v>78</v>
      </c>
      <c r="J8" s="82"/>
    </row>
    <row r="9" spans="1:10" ht="12.75">
      <c r="A9" s="79">
        <v>5</v>
      </c>
      <c r="B9" s="79">
        <v>5</v>
      </c>
      <c r="C9" s="79" t="s">
        <v>88</v>
      </c>
      <c r="D9" s="79" t="s">
        <v>89</v>
      </c>
      <c r="E9" s="79" t="s">
        <v>52</v>
      </c>
      <c r="F9" s="79" t="s">
        <v>3</v>
      </c>
      <c r="G9" s="80">
        <v>27673</v>
      </c>
      <c r="H9" s="79" t="s">
        <v>90</v>
      </c>
      <c r="I9" s="81" t="s">
        <v>78</v>
      </c>
      <c r="J9" s="82"/>
    </row>
    <row r="10" spans="1:10" ht="12.75">
      <c r="A10" s="79">
        <v>6</v>
      </c>
      <c r="B10" s="79">
        <v>6</v>
      </c>
      <c r="C10" s="79" t="s">
        <v>91</v>
      </c>
      <c r="D10" s="79" t="s">
        <v>92</v>
      </c>
      <c r="E10" s="79" t="s">
        <v>51</v>
      </c>
      <c r="F10" s="79" t="s">
        <v>3</v>
      </c>
      <c r="G10" s="80">
        <v>29519</v>
      </c>
      <c r="H10" s="79" t="s">
        <v>93</v>
      </c>
      <c r="I10" s="81"/>
      <c r="J10" s="82"/>
    </row>
    <row r="11" spans="1:10" ht="12.75">
      <c r="A11" s="79">
        <v>7</v>
      </c>
      <c r="B11" s="79">
        <v>7</v>
      </c>
      <c r="C11" s="79" t="s">
        <v>94</v>
      </c>
      <c r="D11" s="79" t="s">
        <v>86</v>
      </c>
      <c r="E11" s="79" t="s">
        <v>51</v>
      </c>
      <c r="F11" s="79" t="s">
        <v>3</v>
      </c>
      <c r="G11" s="80">
        <v>33532</v>
      </c>
      <c r="H11" s="79" t="s">
        <v>95</v>
      </c>
      <c r="I11" s="81"/>
      <c r="J11" s="82"/>
    </row>
    <row r="12" spans="1:10" ht="12.75">
      <c r="A12" s="79">
        <v>8</v>
      </c>
      <c r="B12" s="79">
        <v>8</v>
      </c>
      <c r="C12" s="79" t="s">
        <v>96</v>
      </c>
      <c r="D12" s="79" t="s">
        <v>97</v>
      </c>
      <c r="E12" s="79" t="s">
        <v>51</v>
      </c>
      <c r="F12" s="79" t="s">
        <v>3</v>
      </c>
      <c r="G12" s="80">
        <v>32885</v>
      </c>
      <c r="H12" s="79" t="s">
        <v>95</v>
      </c>
      <c r="I12" s="81"/>
      <c r="J12" s="82"/>
    </row>
    <row r="13" spans="1:10" ht="12.75">
      <c r="A13" s="79">
        <v>9</v>
      </c>
      <c r="B13" s="79">
        <v>9</v>
      </c>
      <c r="C13" s="79" t="s">
        <v>98</v>
      </c>
      <c r="D13" s="79" t="s">
        <v>99</v>
      </c>
      <c r="E13" s="79" t="s">
        <v>51</v>
      </c>
      <c r="F13" s="79" t="s">
        <v>3</v>
      </c>
      <c r="G13" s="80">
        <v>33128</v>
      </c>
      <c r="H13" s="79" t="s">
        <v>100</v>
      </c>
      <c r="I13" s="81" t="s">
        <v>101</v>
      </c>
      <c r="J13" s="82">
        <v>7046</v>
      </c>
    </row>
    <row r="14" spans="1:10" ht="12.75">
      <c r="A14" s="79">
        <v>10</v>
      </c>
      <c r="B14" s="79">
        <v>10</v>
      </c>
      <c r="C14" s="79" t="s">
        <v>102</v>
      </c>
      <c r="D14" s="79" t="s">
        <v>103</v>
      </c>
      <c r="E14" s="79" t="s">
        <v>52</v>
      </c>
      <c r="F14" s="79" t="s">
        <v>3</v>
      </c>
      <c r="G14" s="80" t="s">
        <v>104</v>
      </c>
      <c r="H14" s="79" t="s">
        <v>105</v>
      </c>
      <c r="I14" s="91" t="s">
        <v>73</v>
      </c>
      <c r="J14" s="93" t="s">
        <v>106</v>
      </c>
    </row>
    <row r="15" spans="1:10" ht="12.75">
      <c r="A15" s="79">
        <v>11</v>
      </c>
      <c r="B15" s="79">
        <v>11</v>
      </c>
      <c r="C15" s="79" t="s">
        <v>107</v>
      </c>
      <c r="D15" s="79" t="s">
        <v>86</v>
      </c>
      <c r="E15" s="79" t="s">
        <v>52</v>
      </c>
      <c r="F15" s="79" t="s">
        <v>3</v>
      </c>
      <c r="G15" s="80">
        <v>32993</v>
      </c>
      <c r="H15" s="79" t="s">
        <v>108</v>
      </c>
      <c r="I15" s="81"/>
      <c r="J15" s="82"/>
    </row>
    <row r="17" spans="2:32" ht="13.5">
      <c r="B17" s="97" t="s">
        <v>44</v>
      </c>
      <c r="D17" s="95"/>
      <c r="E17" s="98" t="s">
        <v>58</v>
      </c>
      <c r="F17" s="95"/>
      <c r="G17" s="83" t="s">
        <v>57</v>
      </c>
      <c r="H17" s="95"/>
      <c r="I17" s="95"/>
      <c r="J17" s="95"/>
      <c r="K17" s="95"/>
      <c r="L17" s="95"/>
      <c r="M17" s="95"/>
      <c r="N17" s="95"/>
      <c r="O17" s="95"/>
      <c r="P17" s="95"/>
      <c r="R17" s="95"/>
      <c r="S17" s="95"/>
      <c r="U17" s="98"/>
      <c r="W17" s="95"/>
      <c r="X17" s="95"/>
      <c r="Y17" s="95"/>
      <c r="AA17" s="98"/>
      <c r="AC17" s="95"/>
      <c r="AD17" s="95"/>
      <c r="AE17" s="95"/>
      <c r="AF17" s="95"/>
    </row>
    <row r="18" spans="2:30" ht="12.75">
      <c r="B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R18" s="95"/>
      <c r="S18" s="95"/>
      <c r="U18" s="95"/>
      <c r="V18" s="95"/>
      <c r="W18" s="95"/>
      <c r="X18" s="95"/>
      <c r="Y18" s="95"/>
      <c r="AA18" s="95"/>
      <c r="AB18" s="95"/>
      <c r="AC18" s="95"/>
      <c r="AD18" s="95"/>
    </row>
    <row r="19" spans="2:30" ht="13.5">
      <c r="B19" s="97" t="s">
        <v>47</v>
      </c>
      <c r="D19" s="95"/>
      <c r="E19" s="98" t="s">
        <v>46</v>
      </c>
      <c r="F19" s="95"/>
      <c r="G19" s="83" t="s">
        <v>48</v>
      </c>
      <c r="H19" s="95"/>
      <c r="I19" s="95"/>
      <c r="J19" s="95"/>
      <c r="K19" s="95"/>
      <c r="L19" s="95"/>
      <c r="M19" s="95"/>
      <c r="N19" s="95"/>
      <c r="O19" s="95"/>
      <c r="P19" s="95"/>
      <c r="R19" s="95"/>
      <c r="S19" s="95"/>
      <c r="U19" s="95"/>
      <c r="V19" s="95"/>
      <c r="W19" s="95"/>
      <c r="X19" s="95"/>
      <c r="Y19" s="95"/>
      <c r="AA19" s="95"/>
      <c r="AB19" s="95"/>
      <c r="AC19" s="95"/>
      <c r="AD19" s="95"/>
    </row>
  </sheetData>
  <mergeCells count="3">
    <mergeCell ref="B1:H1"/>
    <mergeCell ref="B2:H2"/>
    <mergeCell ref="B3:H3"/>
  </mergeCells>
  <printOptions horizontalCentered="1"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2"/>
  <sheetViews>
    <sheetView workbookViewId="0" topLeftCell="A1">
      <selection activeCell="D30" sqref="D30"/>
    </sheetView>
  </sheetViews>
  <sheetFormatPr defaultColWidth="9.140625" defaultRowHeight="12.75"/>
  <cols>
    <col min="1" max="1" width="3.8515625" style="83" customWidth="1"/>
    <col min="2" max="2" width="4.28125" style="83" customWidth="1"/>
    <col min="3" max="3" width="18.00390625" style="83" customWidth="1"/>
    <col min="4" max="4" width="13.140625" style="83" customWidth="1"/>
    <col min="5" max="5" width="15.7109375" style="83" customWidth="1"/>
    <col min="6" max="6" width="6.140625" style="83" customWidth="1"/>
    <col min="7" max="7" width="11.8515625" style="83" customWidth="1"/>
    <col min="8" max="8" width="12.7109375" style="83" customWidth="1"/>
    <col min="9" max="9" width="3.57421875" style="83" customWidth="1"/>
    <col min="10" max="16384" width="9.140625" style="83" customWidth="1"/>
  </cols>
  <sheetData>
    <row r="1" spans="2:41" ht="29.25" customHeight="1">
      <c r="B1" s="144" t="s">
        <v>110</v>
      </c>
      <c r="C1" s="145"/>
      <c r="D1" s="145"/>
      <c r="E1" s="145"/>
      <c r="F1" s="145"/>
      <c r="G1" s="145"/>
      <c r="H1" s="145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2:41" s="95" customFormat="1" ht="29.25" customHeight="1">
      <c r="B2" s="146" t="s">
        <v>49</v>
      </c>
      <c r="C2" s="146"/>
      <c r="D2" s="146"/>
      <c r="E2" s="146"/>
      <c r="F2" s="146"/>
      <c r="G2" s="146"/>
      <c r="H2" s="146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2:41" s="95" customFormat="1" ht="14.25" customHeight="1">
      <c r="B3" s="144" t="s">
        <v>147</v>
      </c>
      <c r="C3" s="144"/>
      <c r="D3" s="144"/>
      <c r="E3" s="144"/>
      <c r="F3" s="144"/>
      <c r="G3" s="144"/>
      <c r="H3" s="144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</row>
    <row r="4" spans="1:10" ht="25.5">
      <c r="A4" s="84" t="s">
        <v>109</v>
      </c>
      <c r="B4" s="85" t="s">
        <v>62</v>
      </c>
      <c r="C4" s="79" t="s">
        <v>63</v>
      </c>
      <c r="D4" s="79" t="s">
        <v>64</v>
      </c>
      <c r="E4" s="79" t="s">
        <v>65</v>
      </c>
      <c r="F4" s="79" t="s">
        <v>66</v>
      </c>
      <c r="G4" s="80" t="s">
        <v>67</v>
      </c>
      <c r="H4" s="86" t="s">
        <v>60</v>
      </c>
      <c r="I4" s="87"/>
      <c r="J4" s="88" t="s">
        <v>68</v>
      </c>
    </row>
    <row r="5" spans="1:10" ht="12.75">
      <c r="A5" s="79">
        <v>1</v>
      </c>
      <c r="B5" s="79">
        <v>1</v>
      </c>
      <c r="C5" s="79" t="s">
        <v>111</v>
      </c>
      <c r="D5" s="79" t="s">
        <v>112</v>
      </c>
      <c r="E5" s="79" t="s">
        <v>51</v>
      </c>
      <c r="F5" s="79" t="s">
        <v>3</v>
      </c>
      <c r="G5" s="80">
        <v>31683</v>
      </c>
      <c r="H5" s="79" t="s">
        <v>95</v>
      </c>
      <c r="I5" s="81"/>
      <c r="J5" s="82"/>
    </row>
    <row r="6" spans="1:10" ht="12.75">
      <c r="A6" s="79">
        <v>2</v>
      </c>
      <c r="B6" s="79">
        <v>2</v>
      </c>
      <c r="C6" s="89" t="s">
        <v>113</v>
      </c>
      <c r="D6" s="79" t="s">
        <v>114</v>
      </c>
      <c r="E6" s="79" t="s">
        <v>52</v>
      </c>
      <c r="F6" s="89" t="s">
        <v>71</v>
      </c>
      <c r="G6" s="90">
        <v>33135</v>
      </c>
      <c r="H6" s="89" t="s">
        <v>72</v>
      </c>
      <c r="I6" s="91" t="s">
        <v>73</v>
      </c>
      <c r="J6" s="92" t="s">
        <v>115</v>
      </c>
    </row>
    <row r="7" spans="1:10" ht="12.75">
      <c r="A7" s="79">
        <v>3</v>
      </c>
      <c r="B7" s="79">
        <v>3</v>
      </c>
      <c r="C7" s="79" t="s">
        <v>377</v>
      </c>
      <c r="D7" s="79" t="s">
        <v>116</v>
      </c>
      <c r="E7" s="79" t="s">
        <v>383</v>
      </c>
      <c r="F7" s="79" t="s">
        <v>3</v>
      </c>
      <c r="G7" s="80">
        <v>31274</v>
      </c>
      <c r="H7" s="79" t="s">
        <v>378</v>
      </c>
      <c r="I7" s="81" t="s">
        <v>78</v>
      </c>
      <c r="J7" s="82"/>
    </row>
    <row r="8" spans="1:10" ht="12.75">
      <c r="A8" s="79">
        <v>4</v>
      </c>
      <c r="B8" s="79">
        <v>4</v>
      </c>
      <c r="C8" s="79" t="s">
        <v>117</v>
      </c>
      <c r="D8" s="79" t="s">
        <v>118</v>
      </c>
      <c r="E8" s="79" t="s">
        <v>50</v>
      </c>
      <c r="F8" s="79" t="s">
        <v>4</v>
      </c>
      <c r="G8" s="80" t="s">
        <v>119</v>
      </c>
      <c r="H8" s="79" t="s">
        <v>120</v>
      </c>
      <c r="I8" s="91" t="s">
        <v>83</v>
      </c>
      <c r="J8" s="93" t="s">
        <v>121</v>
      </c>
    </row>
    <row r="9" spans="1:10" ht="12.75">
      <c r="A9" s="79">
        <v>5</v>
      </c>
      <c r="B9" s="79">
        <v>5</v>
      </c>
      <c r="C9" s="79" t="s">
        <v>122</v>
      </c>
      <c r="D9" s="79" t="s">
        <v>123</v>
      </c>
      <c r="E9" s="79" t="s">
        <v>51</v>
      </c>
      <c r="F9" s="79" t="s">
        <v>4</v>
      </c>
      <c r="G9" s="80">
        <v>33107</v>
      </c>
      <c r="H9" s="79" t="s">
        <v>124</v>
      </c>
      <c r="I9" s="81" t="s">
        <v>101</v>
      </c>
      <c r="J9" s="82">
        <v>7067</v>
      </c>
    </row>
    <row r="10" spans="1:10" ht="12.75">
      <c r="A10" s="79">
        <v>6</v>
      </c>
      <c r="B10" s="79">
        <v>6</v>
      </c>
      <c r="C10" s="79" t="s">
        <v>125</v>
      </c>
      <c r="D10" s="79" t="s">
        <v>126</v>
      </c>
      <c r="E10" s="79" t="s">
        <v>51</v>
      </c>
      <c r="F10" s="79" t="s">
        <v>3</v>
      </c>
      <c r="G10" s="80">
        <v>32974</v>
      </c>
      <c r="H10" s="79" t="s">
        <v>127</v>
      </c>
      <c r="I10" s="81" t="s">
        <v>101</v>
      </c>
      <c r="J10" s="82">
        <v>7064</v>
      </c>
    </row>
    <row r="11" spans="1:10" ht="12.75">
      <c r="A11" s="79">
        <v>7</v>
      </c>
      <c r="B11" s="79">
        <v>7</v>
      </c>
      <c r="C11" s="79" t="s">
        <v>128</v>
      </c>
      <c r="D11" s="79" t="s">
        <v>129</v>
      </c>
      <c r="E11" s="79" t="s">
        <v>51</v>
      </c>
      <c r="F11" s="79" t="s">
        <v>3</v>
      </c>
      <c r="G11" s="80">
        <v>33430</v>
      </c>
      <c r="H11" s="79" t="s">
        <v>130</v>
      </c>
      <c r="I11" s="81" t="s">
        <v>101</v>
      </c>
      <c r="J11" s="82">
        <v>7034</v>
      </c>
    </row>
    <row r="12" spans="1:10" ht="12.75">
      <c r="A12" s="79">
        <v>8</v>
      </c>
      <c r="B12" s="79">
        <v>8</v>
      </c>
      <c r="C12" s="99" t="s">
        <v>131</v>
      </c>
      <c r="D12" s="100" t="s">
        <v>132</v>
      </c>
      <c r="E12" s="78" t="s">
        <v>51</v>
      </c>
      <c r="F12" s="99" t="s">
        <v>71</v>
      </c>
      <c r="G12" s="90">
        <v>33086</v>
      </c>
      <c r="H12" s="99" t="s">
        <v>124</v>
      </c>
      <c r="I12" s="91" t="s">
        <v>101</v>
      </c>
      <c r="J12" s="92" t="s">
        <v>133</v>
      </c>
    </row>
    <row r="13" spans="1:10" ht="12.75">
      <c r="A13" s="79">
        <v>9</v>
      </c>
      <c r="B13" s="79">
        <v>9</v>
      </c>
      <c r="C13" s="79" t="s">
        <v>134</v>
      </c>
      <c r="D13" s="79" t="s">
        <v>135</v>
      </c>
      <c r="E13" s="79" t="s">
        <v>51</v>
      </c>
      <c r="F13" s="79" t="s">
        <v>3</v>
      </c>
      <c r="G13" s="80">
        <v>33590</v>
      </c>
      <c r="H13" s="79" t="s">
        <v>136</v>
      </c>
      <c r="I13" s="81" t="s">
        <v>101</v>
      </c>
      <c r="J13" s="82">
        <v>7040</v>
      </c>
    </row>
    <row r="14" spans="1:10" ht="12.75">
      <c r="A14" s="79">
        <v>10</v>
      </c>
      <c r="B14" s="79">
        <v>10</v>
      </c>
      <c r="C14" s="79" t="s">
        <v>379</v>
      </c>
      <c r="D14" s="79" t="s">
        <v>97</v>
      </c>
      <c r="E14" s="79" t="s">
        <v>384</v>
      </c>
      <c r="F14" s="79" t="s">
        <v>3</v>
      </c>
      <c r="G14" s="80">
        <v>33008</v>
      </c>
      <c r="H14" s="79" t="s">
        <v>380</v>
      </c>
      <c r="I14" s="81"/>
      <c r="J14" s="82"/>
    </row>
    <row r="15" spans="1:10" ht="12.75">
      <c r="A15" s="79">
        <v>11</v>
      </c>
      <c r="B15" s="79">
        <v>11</v>
      </c>
      <c r="C15" s="79" t="s">
        <v>137</v>
      </c>
      <c r="D15" s="79" t="s">
        <v>138</v>
      </c>
      <c r="E15" s="79" t="s">
        <v>50</v>
      </c>
      <c r="F15" s="79" t="s">
        <v>3</v>
      </c>
      <c r="G15" s="80" t="s">
        <v>139</v>
      </c>
      <c r="H15" s="79" t="s">
        <v>82</v>
      </c>
      <c r="I15" s="91" t="s">
        <v>83</v>
      </c>
      <c r="J15" s="93" t="s">
        <v>140</v>
      </c>
    </row>
    <row r="16" spans="1:10" ht="12.75">
      <c r="A16" s="79">
        <v>12</v>
      </c>
      <c r="B16" s="79">
        <v>12</v>
      </c>
      <c r="C16" s="79" t="s">
        <v>141</v>
      </c>
      <c r="D16" s="79" t="s">
        <v>142</v>
      </c>
      <c r="E16" s="79" t="s">
        <v>51</v>
      </c>
      <c r="F16" s="79" t="s">
        <v>3</v>
      </c>
      <c r="G16" s="80">
        <v>31510</v>
      </c>
      <c r="H16" s="79" t="s">
        <v>100</v>
      </c>
      <c r="I16" s="81" t="s">
        <v>78</v>
      </c>
      <c r="J16" s="82"/>
    </row>
    <row r="17" spans="1:10" ht="12.75">
      <c r="A17" s="79">
        <v>13</v>
      </c>
      <c r="B17" s="79">
        <v>13</v>
      </c>
      <c r="C17" s="79" t="s">
        <v>143</v>
      </c>
      <c r="D17" s="79" t="s">
        <v>97</v>
      </c>
      <c r="E17" s="79" t="s">
        <v>52</v>
      </c>
      <c r="F17" s="79" t="s">
        <v>4</v>
      </c>
      <c r="G17" s="80">
        <v>32837</v>
      </c>
      <c r="H17" s="79" t="s">
        <v>72</v>
      </c>
      <c r="I17" s="81" t="s">
        <v>73</v>
      </c>
      <c r="J17" s="82">
        <v>7125</v>
      </c>
    </row>
    <row r="18" spans="1:10" ht="12.75">
      <c r="A18" s="79">
        <v>14</v>
      </c>
      <c r="B18" s="79">
        <v>14</v>
      </c>
      <c r="C18" s="79" t="s">
        <v>144</v>
      </c>
      <c r="D18" s="79" t="s">
        <v>145</v>
      </c>
      <c r="E18" s="79" t="s">
        <v>51</v>
      </c>
      <c r="F18" s="79" t="s">
        <v>3</v>
      </c>
      <c r="G18" s="80">
        <v>31314</v>
      </c>
      <c r="H18" s="79" t="s">
        <v>146</v>
      </c>
      <c r="I18" s="81" t="s">
        <v>101</v>
      </c>
      <c r="J18" s="82">
        <v>14215</v>
      </c>
    </row>
    <row r="20" spans="2:32" ht="13.5">
      <c r="B20" s="97" t="s">
        <v>44</v>
      </c>
      <c r="D20" s="95"/>
      <c r="E20" s="98" t="s">
        <v>58</v>
      </c>
      <c r="F20" s="95"/>
      <c r="G20" s="83" t="s">
        <v>57</v>
      </c>
      <c r="H20" s="95"/>
      <c r="I20" s="95"/>
      <c r="J20" s="95"/>
      <c r="K20" s="95"/>
      <c r="L20" s="95"/>
      <c r="M20" s="95"/>
      <c r="N20" s="95"/>
      <c r="O20" s="95"/>
      <c r="P20" s="95"/>
      <c r="R20" s="95"/>
      <c r="S20" s="95"/>
      <c r="U20" s="98"/>
      <c r="W20" s="95"/>
      <c r="X20" s="95"/>
      <c r="Y20" s="95"/>
      <c r="AA20" s="98"/>
      <c r="AC20" s="95"/>
      <c r="AD20" s="95"/>
      <c r="AE20" s="95"/>
      <c r="AF20" s="95"/>
    </row>
    <row r="21" spans="2:30" ht="12.75">
      <c r="B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R21" s="95"/>
      <c r="S21" s="95"/>
      <c r="U21" s="95"/>
      <c r="V21" s="95"/>
      <c r="W21" s="95"/>
      <c r="X21" s="95"/>
      <c r="Y21" s="95"/>
      <c r="AA21" s="95"/>
      <c r="AB21" s="95"/>
      <c r="AC21" s="95"/>
      <c r="AD21" s="95"/>
    </row>
    <row r="22" spans="2:30" ht="13.5">
      <c r="B22" s="97" t="s">
        <v>47</v>
      </c>
      <c r="D22" s="95"/>
      <c r="E22" s="98" t="s">
        <v>46</v>
      </c>
      <c r="F22" s="95"/>
      <c r="G22" s="83" t="s">
        <v>48</v>
      </c>
      <c r="H22" s="95"/>
      <c r="I22" s="95"/>
      <c r="J22" s="95"/>
      <c r="K22" s="95"/>
      <c r="L22" s="95"/>
      <c r="M22" s="95"/>
      <c r="N22" s="95"/>
      <c r="O22" s="95"/>
      <c r="P22" s="95"/>
      <c r="R22" s="95"/>
      <c r="S22" s="95"/>
      <c r="U22" s="95"/>
      <c r="V22" s="95"/>
      <c r="W22" s="95"/>
      <c r="X22" s="95"/>
      <c r="Y22" s="95"/>
      <c r="AA22" s="95"/>
      <c r="AB22" s="95"/>
      <c r="AC22" s="95"/>
      <c r="AD22" s="95"/>
    </row>
  </sheetData>
  <mergeCells count="3">
    <mergeCell ref="B1:H1"/>
    <mergeCell ref="B2:H2"/>
    <mergeCell ref="B3:H3"/>
  </mergeCells>
  <printOptions horizontalCentered="1"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1"/>
  <sheetViews>
    <sheetView workbookViewId="0" topLeftCell="A1">
      <selection activeCell="E15" sqref="E15"/>
    </sheetView>
  </sheetViews>
  <sheetFormatPr defaultColWidth="9.140625" defaultRowHeight="12.75"/>
  <cols>
    <col min="1" max="1" width="3.8515625" style="83" customWidth="1"/>
    <col min="2" max="2" width="4.28125" style="83" customWidth="1"/>
    <col min="3" max="3" width="18.00390625" style="83" customWidth="1"/>
    <col min="4" max="4" width="13.140625" style="83" customWidth="1"/>
    <col min="5" max="5" width="15.7109375" style="83" customWidth="1"/>
    <col min="6" max="6" width="6.140625" style="83" customWidth="1"/>
    <col min="7" max="7" width="11.8515625" style="83" customWidth="1"/>
    <col min="8" max="8" width="12.7109375" style="83" customWidth="1"/>
    <col min="9" max="9" width="3.57421875" style="83" customWidth="1"/>
    <col min="10" max="16384" width="9.140625" style="83" customWidth="1"/>
  </cols>
  <sheetData>
    <row r="1" spans="2:41" ht="29.25" customHeight="1">
      <c r="B1" s="144" t="s">
        <v>110</v>
      </c>
      <c r="C1" s="145"/>
      <c r="D1" s="145"/>
      <c r="E1" s="145"/>
      <c r="F1" s="145"/>
      <c r="G1" s="145"/>
      <c r="H1" s="145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2:41" s="95" customFormat="1" ht="29.25" customHeight="1">
      <c r="B2" s="146" t="s">
        <v>49</v>
      </c>
      <c r="C2" s="146"/>
      <c r="D2" s="146"/>
      <c r="E2" s="146"/>
      <c r="F2" s="146"/>
      <c r="G2" s="146"/>
      <c r="H2" s="146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2:41" s="95" customFormat="1" ht="14.25" customHeight="1">
      <c r="B3" s="144" t="s">
        <v>148</v>
      </c>
      <c r="C3" s="144"/>
      <c r="D3" s="144"/>
      <c r="E3" s="144"/>
      <c r="F3" s="144"/>
      <c r="G3" s="144"/>
      <c r="H3" s="144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</row>
    <row r="4" spans="1:10" ht="25.5">
      <c r="A4" s="84" t="s">
        <v>109</v>
      </c>
      <c r="B4" s="85" t="s">
        <v>62</v>
      </c>
      <c r="C4" s="79" t="s">
        <v>63</v>
      </c>
      <c r="D4" s="79" t="s">
        <v>64</v>
      </c>
      <c r="E4" s="79" t="s">
        <v>65</v>
      </c>
      <c r="F4" s="79" t="s">
        <v>66</v>
      </c>
      <c r="G4" s="80" t="s">
        <v>67</v>
      </c>
      <c r="H4" s="86" t="s">
        <v>60</v>
      </c>
      <c r="I4" s="87"/>
      <c r="J4" s="88" t="s">
        <v>68</v>
      </c>
    </row>
    <row r="5" spans="1:10" ht="12.75">
      <c r="A5" s="79">
        <v>1</v>
      </c>
      <c r="B5" s="79">
        <v>1</v>
      </c>
      <c r="C5" s="79" t="s">
        <v>149</v>
      </c>
      <c r="D5" s="79" t="s">
        <v>150</v>
      </c>
      <c r="E5" s="79" t="s">
        <v>51</v>
      </c>
      <c r="F5" s="79" t="s">
        <v>3</v>
      </c>
      <c r="G5" s="80">
        <v>33271</v>
      </c>
      <c r="H5" s="79" t="s">
        <v>100</v>
      </c>
      <c r="I5" s="81" t="s">
        <v>101</v>
      </c>
      <c r="J5" s="82">
        <v>7045</v>
      </c>
    </row>
    <row r="6" spans="1:10" ht="12.75">
      <c r="A6" s="79">
        <v>2</v>
      </c>
      <c r="B6" s="79">
        <v>2</v>
      </c>
      <c r="C6" s="79" t="s">
        <v>151</v>
      </c>
      <c r="D6" s="79" t="s">
        <v>152</v>
      </c>
      <c r="E6" s="79" t="s">
        <v>50</v>
      </c>
      <c r="F6" s="79" t="s">
        <v>4</v>
      </c>
      <c r="G6" s="80" t="s">
        <v>153</v>
      </c>
      <c r="H6" s="79" t="s">
        <v>154</v>
      </c>
      <c r="I6" s="91" t="s">
        <v>83</v>
      </c>
      <c r="J6" s="93" t="s">
        <v>155</v>
      </c>
    </row>
    <row r="7" spans="1:10" ht="12.75">
      <c r="A7" s="79">
        <v>3</v>
      </c>
      <c r="B7" s="79">
        <v>3</v>
      </c>
      <c r="C7" s="89" t="s">
        <v>156</v>
      </c>
      <c r="D7" s="79" t="s">
        <v>138</v>
      </c>
      <c r="E7" s="79" t="s">
        <v>52</v>
      </c>
      <c r="F7" s="89" t="s">
        <v>71</v>
      </c>
      <c r="G7" s="90">
        <v>33214</v>
      </c>
      <c r="H7" s="89" t="s">
        <v>72</v>
      </c>
      <c r="I7" s="91" t="s">
        <v>73</v>
      </c>
      <c r="J7" s="92" t="s">
        <v>157</v>
      </c>
    </row>
    <row r="8" spans="1:10" ht="12.75">
      <c r="A8" s="79">
        <v>4</v>
      </c>
      <c r="B8" s="79">
        <v>4</v>
      </c>
      <c r="C8" s="79" t="s">
        <v>158</v>
      </c>
      <c r="D8" s="79" t="s">
        <v>159</v>
      </c>
      <c r="E8" s="79" t="s">
        <v>51</v>
      </c>
      <c r="F8" s="79" t="s">
        <v>3</v>
      </c>
      <c r="G8" s="80">
        <v>30897</v>
      </c>
      <c r="H8" s="79" t="s">
        <v>95</v>
      </c>
      <c r="I8" s="81"/>
      <c r="J8" s="82"/>
    </row>
    <row r="9" spans="1:10" ht="12.75">
      <c r="A9" s="79">
        <v>5</v>
      </c>
      <c r="B9" s="79">
        <v>5</v>
      </c>
      <c r="C9" s="79" t="s">
        <v>160</v>
      </c>
      <c r="D9" s="79" t="s">
        <v>97</v>
      </c>
      <c r="E9" s="79" t="s">
        <v>51</v>
      </c>
      <c r="F9" s="79" t="s">
        <v>3</v>
      </c>
      <c r="G9" s="80">
        <v>33509</v>
      </c>
      <c r="H9" s="79" t="s">
        <v>136</v>
      </c>
      <c r="I9" s="81" t="s">
        <v>101</v>
      </c>
      <c r="J9" s="82">
        <v>7041</v>
      </c>
    </row>
    <row r="10" spans="1:10" ht="12.75">
      <c r="A10" s="79">
        <v>6</v>
      </c>
      <c r="B10" s="79">
        <v>6</v>
      </c>
      <c r="C10" s="79" t="s">
        <v>381</v>
      </c>
      <c r="D10" s="79" t="s">
        <v>70</v>
      </c>
      <c r="E10" s="79" t="s">
        <v>383</v>
      </c>
      <c r="F10" s="79" t="s">
        <v>3</v>
      </c>
      <c r="G10" s="80">
        <v>31217</v>
      </c>
      <c r="H10" s="79" t="s">
        <v>378</v>
      </c>
      <c r="I10" s="81" t="s">
        <v>78</v>
      </c>
      <c r="J10" s="82"/>
    </row>
    <row r="11" spans="1:10" ht="12.75">
      <c r="A11" s="79">
        <v>7</v>
      </c>
      <c r="B11" s="79">
        <v>7</v>
      </c>
      <c r="C11" s="79" t="s">
        <v>161</v>
      </c>
      <c r="D11" s="79" t="s">
        <v>97</v>
      </c>
      <c r="E11" s="79" t="s">
        <v>51</v>
      </c>
      <c r="F11" s="79" t="s">
        <v>3</v>
      </c>
      <c r="G11" s="80">
        <v>32883</v>
      </c>
      <c r="H11" s="79" t="s">
        <v>124</v>
      </c>
      <c r="I11" s="81" t="s">
        <v>101</v>
      </c>
      <c r="J11" s="82">
        <v>7063</v>
      </c>
    </row>
    <row r="12" spans="1:10" ht="12.75">
      <c r="A12" s="79">
        <v>8</v>
      </c>
      <c r="B12" s="79">
        <v>8</v>
      </c>
      <c r="C12" s="79" t="s">
        <v>162</v>
      </c>
      <c r="D12" s="79" t="s">
        <v>126</v>
      </c>
      <c r="E12" s="79" t="s">
        <v>51</v>
      </c>
      <c r="F12" s="79" t="s">
        <v>3</v>
      </c>
      <c r="G12" s="80">
        <v>32509</v>
      </c>
      <c r="H12" s="79" t="s">
        <v>95</v>
      </c>
      <c r="I12" s="81"/>
      <c r="J12" s="82"/>
    </row>
    <row r="13" spans="1:10" ht="12.75">
      <c r="A13" s="79">
        <v>9</v>
      </c>
      <c r="B13" s="79">
        <v>9</v>
      </c>
      <c r="C13" s="79" t="s">
        <v>163</v>
      </c>
      <c r="D13" s="79" t="s">
        <v>97</v>
      </c>
      <c r="E13" s="79" t="s">
        <v>54</v>
      </c>
      <c r="F13" s="79" t="s">
        <v>3</v>
      </c>
      <c r="G13" s="80">
        <v>31556</v>
      </c>
      <c r="H13" s="79" t="s">
        <v>164</v>
      </c>
      <c r="I13" s="81"/>
      <c r="J13" s="82"/>
    </row>
    <row r="14" spans="1:10" ht="12.75">
      <c r="A14" s="79">
        <v>10</v>
      </c>
      <c r="B14" s="79">
        <v>10</v>
      </c>
      <c r="C14" s="79" t="s">
        <v>165</v>
      </c>
      <c r="D14" s="79" t="s">
        <v>86</v>
      </c>
      <c r="E14" s="79" t="s">
        <v>52</v>
      </c>
      <c r="F14" s="79" t="s">
        <v>3</v>
      </c>
      <c r="G14" s="80" t="s">
        <v>166</v>
      </c>
      <c r="H14" s="79" t="s">
        <v>105</v>
      </c>
      <c r="I14" s="91" t="s">
        <v>73</v>
      </c>
      <c r="J14" s="93" t="s">
        <v>167</v>
      </c>
    </row>
    <row r="15" spans="1:10" ht="12.75">
      <c r="A15" s="79">
        <v>11</v>
      </c>
      <c r="B15" s="79">
        <v>11</v>
      </c>
      <c r="C15" s="79" t="s">
        <v>168</v>
      </c>
      <c r="D15" s="79" t="s">
        <v>169</v>
      </c>
      <c r="E15" s="79" t="s">
        <v>51</v>
      </c>
      <c r="F15" s="79" t="s">
        <v>3</v>
      </c>
      <c r="G15" s="80">
        <v>33492</v>
      </c>
      <c r="H15" s="79" t="s">
        <v>95</v>
      </c>
      <c r="I15" s="81"/>
      <c r="J15" s="82"/>
    </row>
    <row r="16" spans="1:10" ht="12.75">
      <c r="A16" s="79">
        <v>12</v>
      </c>
      <c r="B16" s="79">
        <v>12</v>
      </c>
      <c r="C16" s="79" t="s">
        <v>170</v>
      </c>
      <c r="D16" s="79" t="s">
        <v>171</v>
      </c>
      <c r="E16" s="79" t="s">
        <v>52</v>
      </c>
      <c r="F16" s="79" t="s">
        <v>3</v>
      </c>
      <c r="G16" s="80">
        <v>31367</v>
      </c>
      <c r="H16" s="79" t="s">
        <v>172</v>
      </c>
      <c r="I16" s="81" t="s">
        <v>78</v>
      </c>
      <c r="J16" s="82"/>
    </row>
    <row r="17" spans="1:10" ht="12.75">
      <c r="A17" s="79">
        <v>13</v>
      </c>
      <c r="B17" s="79">
        <v>13</v>
      </c>
      <c r="C17" s="89" t="s">
        <v>173</v>
      </c>
      <c r="D17" s="79" t="s">
        <v>174</v>
      </c>
      <c r="E17" s="79" t="s">
        <v>50</v>
      </c>
      <c r="F17" s="89" t="s">
        <v>71</v>
      </c>
      <c r="G17" s="90">
        <v>32534</v>
      </c>
      <c r="H17" s="89" t="s">
        <v>154</v>
      </c>
      <c r="I17" s="91" t="s">
        <v>83</v>
      </c>
      <c r="J17" s="101">
        <v>12121</v>
      </c>
    </row>
    <row r="18" spans="1:10" ht="12.75">
      <c r="A18" s="79">
        <v>14</v>
      </c>
      <c r="B18" s="79">
        <v>14</v>
      </c>
      <c r="C18" s="79" t="s">
        <v>175</v>
      </c>
      <c r="D18" s="79" t="s">
        <v>80</v>
      </c>
      <c r="E18" s="79" t="s">
        <v>51</v>
      </c>
      <c r="F18" s="79" t="s">
        <v>3</v>
      </c>
      <c r="G18" s="80" t="s">
        <v>176</v>
      </c>
      <c r="H18" s="79" t="s">
        <v>177</v>
      </c>
      <c r="I18" s="91" t="s">
        <v>101</v>
      </c>
      <c r="J18" s="93" t="s">
        <v>178</v>
      </c>
    </row>
    <row r="19" spans="1:10" ht="12.75">
      <c r="A19" s="79">
        <v>15</v>
      </c>
      <c r="B19" s="79">
        <v>15</v>
      </c>
      <c r="C19" s="79" t="s">
        <v>179</v>
      </c>
      <c r="D19" s="79" t="s">
        <v>114</v>
      </c>
      <c r="E19" s="79" t="s">
        <v>51</v>
      </c>
      <c r="F19" s="79" t="s">
        <v>3</v>
      </c>
      <c r="G19" s="80">
        <v>33094</v>
      </c>
      <c r="H19" s="79" t="s">
        <v>127</v>
      </c>
      <c r="I19" s="81" t="s">
        <v>78</v>
      </c>
      <c r="J19" s="82"/>
    </row>
    <row r="20" spans="1:10" ht="12.75">
      <c r="A20" s="79">
        <v>16</v>
      </c>
      <c r="B20" s="79">
        <v>16</v>
      </c>
      <c r="C20" s="79" t="s">
        <v>180</v>
      </c>
      <c r="D20" s="79" t="s">
        <v>97</v>
      </c>
      <c r="E20" s="79" t="s">
        <v>51</v>
      </c>
      <c r="F20" s="79" t="s">
        <v>4</v>
      </c>
      <c r="G20" s="80">
        <v>32471</v>
      </c>
      <c r="H20" s="79" t="s">
        <v>127</v>
      </c>
      <c r="I20" s="81" t="s">
        <v>101</v>
      </c>
      <c r="J20" s="82">
        <v>7022</v>
      </c>
    </row>
    <row r="21" spans="1:10" ht="12.75">
      <c r="A21" s="79">
        <v>17</v>
      </c>
      <c r="B21" s="79">
        <v>17</v>
      </c>
      <c r="C21" s="99" t="s">
        <v>181</v>
      </c>
      <c r="D21" s="100" t="s">
        <v>182</v>
      </c>
      <c r="E21" s="78" t="s">
        <v>51</v>
      </c>
      <c r="F21" s="99" t="s">
        <v>183</v>
      </c>
      <c r="G21" s="90">
        <v>33107</v>
      </c>
      <c r="H21" s="99" t="s">
        <v>124</v>
      </c>
      <c r="I21" s="91" t="s">
        <v>101</v>
      </c>
      <c r="J21" s="92" t="s">
        <v>184</v>
      </c>
    </row>
    <row r="22" spans="1:10" ht="12.75">
      <c r="A22" s="79">
        <v>18</v>
      </c>
      <c r="B22" s="79">
        <v>18</v>
      </c>
      <c r="C22" s="79" t="s">
        <v>185</v>
      </c>
      <c r="D22" s="79" t="s">
        <v>126</v>
      </c>
      <c r="E22" s="79" t="s">
        <v>51</v>
      </c>
      <c r="F22" s="79" t="s">
        <v>3</v>
      </c>
      <c r="G22" s="80">
        <v>33072</v>
      </c>
      <c r="H22" s="79" t="s">
        <v>127</v>
      </c>
      <c r="I22" s="81" t="s">
        <v>78</v>
      </c>
      <c r="J22" s="82"/>
    </row>
    <row r="23" spans="1:10" ht="12.75">
      <c r="A23" s="79">
        <v>19</v>
      </c>
      <c r="B23" s="79">
        <v>19</v>
      </c>
      <c r="C23" s="79" t="s">
        <v>186</v>
      </c>
      <c r="D23" s="79" t="s">
        <v>97</v>
      </c>
      <c r="E23" s="79" t="s">
        <v>51</v>
      </c>
      <c r="F23" s="79" t="s">
        <v>3</v>
      </c>
      <c r="G23" s="80">
        <v>32056</v>
      </c>
      <c r="H23" s="79" t="s">
        <v>127</v>
      </c>
      <c r="I23" s="81"/>
      <c r="J23" s="82"/>
    </row>
    <row r="24" spans="1:10" ht="12.75">
      <c r="A24" s="79">
        <v>20</v>
      </c>
      <c r="B24" s="79">
        <v>20</v>
      </c>
      <c r="C24" s="79" t="s">
        <v>187</v>
      </c>
      <c r="D24" s="79" t="s">
        <v>80</v>
      </c>
      <c r="E24" s="79" t="s">
        <v>52</v>
      </c>
      <c r="F24" s="79" t="s">
        <v>4</v>
      </c>
      <c r="G24" s="80" t="s">
        <v>188</v>
      </c>
      <c r="H24" s="79" t="s">
        <v>189</v>
      </c>
      <c r="I24" s="91" t="s">
        <v>73</v>
      </c>
      <c r="J24" s="93" t="s">
        <v>190</v>
      </c>
    </row>
    <row r="25" spans="1:10" ht="12.75">
      <c r="A25" s="79">
        <v>21</v>
      </c>
      <c r="B25" s="79">
        <v>21</v>
      </c>
      <c r="C25" s="79" t="s">
        <v>191</v>
      </c>
      <c r="D25" s="79" t="s">
        <v>118</v>
      </c>
      <c r="E25" s="79" t="s">
        <v>50</v>
      </c>
      <c r="F25" s="79" t="s">
        <v>4</v>
      </c>
      <c r="G25" s="80" t="s">
        <v>119</v>
      </c>
      <c r="H25" s="79" t="s">
        <v>120</v>
      </c>
      <c r="I25" s="91" t="s">
        <v>83</v>
      </c>
      <c r="J25" s="93" t="s">
        <v>192</v>
      </c>
    </row>
    <row r="26" spans="1:10" ht="12.75">
      <c r="A26" s="79">
        <v>22</v>
      </c>
      <c r="B26" s="79">
        <v>22</v>
      </c>
      <c r="C26" s="79" t="s">
        <v>193</v>
      </c>
      <c r="D26" s="79" t="s">
        <v>138</v>
      </c>
      <c r="E26" s="79" t="s">
        <v>51</v>
      </c>
      <c r="F26" s="79" t="s">
        <v>3</v>
      </c>
      <c r="G26" s="80">
        <v>32065</v>
      </c>
      <c r="H26" s="79" t="s">
        <v>95</v>
      </c>
      <c r="I26" s="81"/>
      <c r="J26" s="82"/>
    </row>
    <row r="27" spans="1:10" ht="12.75">
      <c r="A27" s="79">
        <v>23</v>
      </c>
      <c r="B27" s="79">
        <v>23</v>
      </c>
      <c r="C27" s="79" t="s">
        <v>194</v>
      </c>
      <c r="D27" s="79" t="s">
        <v>159</v>
      </c>
      <c r="E27" s="79" t="s">
        <v>51</v>
      </c>
      <c r="F27" s="79" t="s">
        <v>3</v>
      </c>
      <c r="G27" s="80">
        <v>30897</v>
      </c>
      <c r="H27" s="79" t="s">
        <v>95</v>
      </c>
      <c r="I27" s="81"/>
      <c r="J27" s="82"/>
    </row>
    <row r="29" spans="2:32" ht="13.5">
      <c r="B29" s="97" t="s">
        <v>44</v>
      </c>
      <c r="D29" s="95"/>
      <c r="E29" s="98" t="s">
        <v>58</v>
      </c>
      <c r="F29" s="95"/>
      <c r="G29" s="83" t="s">
        <v>57</v>
      </c>
      <c r="H29" s="95"/>
      <c r="I29" s="95"/>
      <c r="J29" s="95"/>
      <c r="K29" s="95"/>
      <c r="L29" s="95"/>
      <c r="M29" s="95"/>
      <c r="N29" s="95"/>
      <c r="O29" s="95"/>
      <c r="P29" s="95"/>
      <c r="R29" s="95"/>
      <c r="S29" s="95"/>
      <c r="U29" s="98"/>
      <c r="W29" s="95"/>
      <c r="X29" s="95"/>
      <c r="Y29" s="95"/>
      <c r="AA29" s="98"/>
      <c r="AC29" s="95"/>
      <c r="AD29" s="95"/>
      <c r="AE29" s="95"/>
      <c r="AF29" s="95"/>
    </row>
    <row r="30" spans="2:30" ht="12.75">
      <c r="B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R30" s="95"/>
      <c r="S30" s="95"/>
      <c r="U30" s="95"/>
      <c r="V30" s="95"/>
      <c r="W30" s="95"/>
      <c r="X30" s="95"/>
      <c r="Y30" s="95"/>
      <c r="AA30" s="95"/>
      <c r="AB30" s="95"/>
      <c r="AC30" s="95"/>
      <c r="AD30" s="95"/>
    </row>
    <row r="31" spans="2:30" ht="13.5">
      <c r="B31" s="97" t="s">
        <v>47</v>
      </c>
      <c r="D31" s="95"/>
      <c r="E31" s="98" t="s">
        <v>46</v>
      </c>
      <c r="F31" s="95"/>
      <c r="G31" s="83" t="s">
        <v>48</v>
      </c>
      <c r="H31" s="95"/>
      <c r="I31" s="95"/>
      <c r="J31" s="95"/>
      <c r="K31" s="95"/>
      <c r="L31" s="95"/>
      <c r="M31" s="95"/>
      <c r="N31" s="95"/>
      <c r="O31" s="95"/>
      <c r="P31" s="95"/>
      <c r="R31" s="95"/>
      <c r="S31" s="95"/>
      <c r="U31" s="95"/>
      <c r="V31" s="95"/>
      <c r="W31" s="95"/>
      <c r="X31" s="95"/>
      <c r="Y31" s="95"/>
      <c r="AA31" s="95"/>
      <c r="AB31" s="95"/>
      <c r="AC31" s="95"/>
      <c r="AD31" s="95"/>
    </row>
  </sheetData>
  <mergeCells count="3">
    <mergeCell ref="B1:H1"/>
    <mergeCell ref="B2:H2"/>
    <mergeCell ref="B3:H3"/>
  </mergeCells>
  <printOptions horizontalCentered="1"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3"/>
  <sheetViews>
    <sheetView workbookViewId="0" topLeftCell="A10">
      <selection activeCell="A30" sqref="A30:IV33"/>
    </sheetView>
  </sheetViews>
  <sheetFormatPr defaultColWidth="9.140625" defaultRowHeight="12.75"/>
  <cols>
    <col min="1" max="1" width="3.8515625" style="83" customWidth="1"/>
    <col min="2" max="2" width="4.28125" style="83" customWidth="1"/>
    <col min="3" max="3" width="18.00390625" style="83" customWidth="1"/>
    <col min="4" max="4" width="13.140625" style="83" customWidth="1"/>
    <col min="5" max="5" width="15.7109375" style="83" customWidth="1"/>
    <col min="6" max="6" width="6.140625" style="83" customWidth="1"/>
    <col min="7" max="7" width="11.8515625" style="83" customWidth="1"/>
    <col min="8" max="8" width="12.7109375" style="83" customWidth="1"/>
    <col min="9" max="9" width="3.57421875" style="83" customWidth="1"/>
    <col min="10" max="16384" width="9.140625" style="83" customWidth="1"/>
  </cols>
  <sheetData>
    <row r="1" spans="2:41" ht="29.25" customHeight="1">
      <c r="B1" s="144" t="s">
        <v>110</v>
      </c>
      <c r="C1" s="145"/>
      <c r="D1" s="145"/>
      <c r="E1" s="145"/>
      <c r="F1" s="145"/>
      <c r="G1" s="145"/>
      <c r="H1" s="145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2:41" s="95" customFormat="1" ht="29.25" customHeight="1">
      <c r="B2" s="146" t="s">
        <v>49</v>
      </c>
      <c r="C2" s="146"/>
      <c r="D2" s="146"/>
      <c r="E2" s="146"/>
      <c r="F2" s="146"/>
      <c r="G2" s="146"/>
      <c r="H2" s="146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2:41" s="95" customFormat="1" ht="14.25" customHeight="1">
      <c r="B3" s="144" t="s">
        <v>195</v>
      </c>
      <c r="C3" s="144"/>
      <c r="D3" s="144"/>
      <c r="E3" s="144"/>
      <c r="F3" s="144"/>
      <c r="G3" s="144"/>
      <c r="H3" s="144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</row>
    <row r="4" spans="1:10" ht="25.5">
      <c r="A4" s="84" t="s">
        <v>109</v>
      </c>
      <c r="B4" s="85" t="s">
        <v>62</v>
      </c>
      <c r="C4" s="79" t="s">
        <v>63</v>
      </c>
      <c r="D4" s="79" t="s">
        <v>64</v>
      </c>
      <c r="E4" s="79" t="s">
        <v>65</v>
      </c>
      <c r="F4" s="79" t="s">
        <v>66</v>
      </c>
      <c r="G4" s="80" t="s">
        <v>67</v>
      </c>
      <c r="H4" s="86" t="s">
        <v>60</v>
      </c>
      <c r="I4" s="87"/>
      <c r="J4" s="88" t="s">
        <v>68</v>
      </c>
    </row>
    <row r="5" spans="1:10" ht="12.75">
      <c r="A5" s="79">
        <v>1</v>
      </c>
      <c r="B5" s="79">
        <v>1</v>
      </c>
      <c r="C5" s="79" t="s">
        <v>196</v>
      </c>
      <c r="D5" s="79" t="s">
        <v>70</v>
      </c>
      <c r="E5" s="79" t="s">
        <v>51</v>
      </c>
      <c r="F5" s="79" t="s">
        <v>4</v>
      </c>
      <c r="G5" s="80">
        <v>31942</v>
      </c>
      <c r="H5" s="79" t="s">
        <v>127</v>
      </c>
      <c r="I5" s="81" t="s">
        <v>78</v>
      </c>
      <c r="J5" s="82"/>
    </row>
    <row r="6" spans="1:10" ht="12.75">
      <c r="A6" s="79">
        <v>2</v>
      </c>
      <c r="B6" s="79">
        <v>2</v>
      </c>
      <c r="C6" s="79" t="s">
        <v>197</v>
      </c>
      <c r="D6" s="79" t="s">
        <v>80</v>
      </c>
      <c r="E6" s="79" t="s">
        <v>51</v>
      </c>
      <c r="F6" s="79" t="s">
        <v>4</v>
      </c>
      <c r="G6" s="80">
        <v>33441</v>
      </c>
      <c r="H6" s="79" t="s">
        <v>124</v>
      </c>
      <c r="I6" s="81" t="s">
        <v>101</v>
      </c>
      <c r="J6" s="82">
        <v>7068</v>
      </c>
    </row>
    <row r="7" spans="1:10" ht="12.75">
      <c r="A7" s="79">
        <v>3</v>
      </c>
      <c r="B7" s="79">
        <v>3</v>
      </c>
      <c r="C7" s="79" t="s">
        <v>198</v>
      </c>
      <c r="D7" s="79" t="s">
        <v>97</v>
      </c>
      <c r="E7" s="79" t="s">
        <v>50</v>
      </c>
      <c r="F7" s="79" t="s">
        <v>4</v>
      </c>
      <c r="G7" s="80" t="s">
        <v>199</v>
      </c>
      <c r="H7" s="79" t="s">
        <v>200</v>
      </c>
      <c r="I7" s="91" t="s">
        <v>83</v>
      </c>
      <c r="J7" s="93" t="s">
        <v>201</v>
      </c>
    </row>
    <row r="8" spans="1:10" ht="12.75">
      <c r="A8" s="79">
        <v>4</v>
      </c>
      <c r="B8" s="79">
        <v>4</v>
      </c>
      <c r="C8" s="79" t="s">
        <v>202</v>
      </c>
      <c r="D8" s="79" t="s">
        <v>203</v>
      </c>
      <c r="E8" s="79" t="s">
        <v>51</v>
      </c>
      <c r="F8" s="79" t="s">
        <v>3</v>
      </c>
      <c r="G8" s="80">
        <v>32778</v>
      </c>
      <c r="H8" s="79" t="s">
        <v>95</v>
      </c>
      <c r="I8" s="81"/>
      <c r="J8" s="82"/>
    </row>
    <row r="9" spans="1:10" ht="12.75">
      <c r="A9" s="79">
        <v>5</v>
      </c>
      <c r="B9" s="79">
        <v>5</v>
      </c>
      <c r="C9" s="79" t="s">
        <v>204</v>
      </c>
      <c r="D9" s="79" t="s">
        <v>70</v>
      </c>
      <c r="E9" s="79" t="s">
        <v>51</v>
      </c>
      <c r="F9" s="79" t="s">
        <v>3</v>
      </c>
      <c r="G9" s="80">
        <v>32832</v>
      </c>
      <c r="H9" s="79" t="s">
        <v>127</v>
      </c>
      <c r="I9" s="81"/>
      <c r="J9" s="82"/>
    </row>
    <row r="10" spans="1:10" ht="12.75">
      <c r="A10" s="79">
        <v>6</v>
      </c>
      <c r="B10" s="79">
        <v>6</v>
      </c>
      <c r="C10" s="79" t="s">
        <v>205</v>
      </c>
      <c r="D10" s="79" t="s">
        <v>138</v>
      </c>
      <c r="E10" s="79" t="s">
        <v>51</v>
      </c>
      <c r="F10" s="79" t="s">
        <v>4</v>
      </c>
      <c r="G10" s="80">
        <v>29076</v>
      </c>
      <c r="H10" s="79" t="s">
        <v>87</v>
      </c>
      <c r="I10" s="81" t="s">
        <v>78</v>
      </c>
      <c r="J10" s="82"/>
    </row>
    <row r="11" spans="1:10" ht="12.75">
      <c r="A11" s="79">
        <v>7</v>
      </c>
      <c r="B11" s="79">
        <v>7</v>
      </c>
      <c r="C11" s="79" t="s">
        <v>206</v>
      </c>
      <c r="D11" s="79" t="s">
        <v>70</v>
      </c>
      <c r="E11" s="79" t="s">
        <v>52</v>
      </c>
      <c r="F11" s="79" t="s">
        <v>4</v>
      </c>
      <c r="G11" s="80">
        <v>29883</v>
      </c>
      <c r="H11" s="79" t="s">
        <v>72</v>
      </c>
      <c r="I11" s="81" t="s">
        <v>73</v>
      </c>
      <c r="J11" s="82">
        <v>7130</v>
      </c>
    </row>
    <row r="12" spans="1:10" ht="12.75">
      <c r="A12" s="79">
        <v>8</v>
      </c>
      <c r="B12" s="79">
        <v>8</v>
      </c>
      <c r="C12" s="79" t="s">
        <v>207</v>
      </c>
      <c r="D12" s="79" t="s">
        <v>138</v>
      </c>
      <c r="E12" s="79" t="s">
        <v>51</v>
      </c>
      <c r="F12" s="79" t="s">
        <v>4</v>
      </c>
      <c r="G12" s="80">
        <v>32052</v>
      </c>
      <c r="H12" s="79" t="s">
        <v>208</v>
      </c>
      <c r="I12" s="81" t="s">
        <v>101</v>
      </c>
      <c r="J12" s="82">
        <v>14206</v>
      </c>
    </row>
    <row r="13" spans="1:10" ht="12.75">
      <c r="A13" s="79">
        <v>9</v>
      </c>
      <c r="B13" s="79">
        <v>9</v>
      </c>
      <c r="C13" s="79" t="s">
        <v>209</v>
      </c>
      <c r="D13" s="79" t="s">
        <v>126</v>
      </c>
      <c r="E13" s="79" t="s">
        <v>51</v>
      </c>
      <c r="F13" s="79" t="s">
        <v>3</v>
      </c>
      <c r="G13" s="80">
        <v>33279</v>
      </c>
      <c r="H13" s="79" t="s">
        <v>127</v>
      </c>
      <c r="I13" s="81" t="s">
        <v>101</v>
      </c>
      <c r="J13" s="82">
        <v>7119</v>
      </c>
    </row>
    <row r="14" spans="1:10" ht="12.75">
      <c r="A14" s="79">
        <v>10</v>
      </c>
      <c r="B14" s="79">
        <v>10</v>
      </c>
      <c r="C14" s="79" t="s">
        <v>210</v>
      </c>
      <c r="D14" s="79" t="s">
        <v>86</v>
      </c>
      <c r="E14" s="79" t="s">
        <v>54</v>
      </c>
      <c r="F14" s="79" t="s">
        <v>3</v>
      </c>
      <c r="G14" s="80">
        <v>31329</v>
      </c>
      <c r="H14" s="79" t="s">
        <v>211</v>
      </c>
      <c r="I14" s="81"/>
      <c r="J14" s="82"/>
    </row>
    <row r="15" spans="1:10" ht="12.75">
      <c r="A15" s="79">
        <v>11</v>
      </c>
      <c r="B15" s="79">
        <v>11</v>
      </c>
      <c r="C15" s="79" t="s">
        <v>212</v>
      </c>
      <c r="D15" s="79" t="s">
        <v>138</v>
      </c>
      <c r="E15" s="79" t="s">
        <v>52</v>
      </c>
      <c r="F15" s="79" t="s">
        <v>3</v>
      </c>
      <c r="G15" s="80">
        <v>33416</v>
      </c>
      <c r="H15" s="79" t="s">
        <v>213</v>
      </c>
      <c r="I15" s="81" t="s">
        <v>73</v>
      </c>
      <c r="J15" s="82">
        <v>2901</v>
      </c>
    </row>
    <row r="16" spans="1:10" ht="12.75">
      <c r="A16" s="79">
        <v>12</v>
      </c>
      <c r="B16" s="79">
        <v>12</v>
      </c>
      <c r="C16" s="79" t="s">
        <v>214</v>
      </c>
      <c r="D16" s="79" t="s">
        <v>97</v>
      </c>
      <c r="E16" s="79" t="s">
        <v>51</v>
      </c>
      <c r="F16" s="79" t="s">
        <v>3</v>
      </c>
      <c r="G16" s="80">
        <v>33391</v>
      </c>
      <c r="H16" s="79" t="s">
        <v>127</v>
      </c>
      <c r="I16" s="81" t="s">
        <v>78</v>
      </c>
      <c r="J16" s="82"/>
    </row>
    <row r="17" spans="1:10" ht="12.75">
      <c r="A17" s="79">
        <v>13</v>
      </c>
      <c r="B17" s="79">
        <v>13</v>
      </c>
      <c r="C17" s="79" t="s">
        <v>215</v>
      </c>
      <c r="D17" s="79" t="s">
        <v>216</v>
      </c>
      <c r="E17" s="79" t="s">
        <v>50</v>
      </c>
      <c r="F17" s="79" t="s">
        <v>3</v>
      </c>
      <c r="G17" s="80" t="s">
        <v>217</v>
      </c>
      <c r="H17" s="79" t="s">
        <v>82</v>
      </c>
      <c r="I17" s="91" t="s">
        <v>83</v>
      </c>
      <c r="J17" s="93" t="s">
        <v>218</v>
      </c>
    </row>
    <row r="18" spans="1:10" ht="12.75">
      <c r="A18" s="79">
        <v>14</v>
      </c>
      <c r="B18" s="79">
        <v>14</v>
      </c>
      <c r="C18" s="79" t="s">
        <v>219</v>
      </c>
      <c r="D18" s="79" t="s">
        <v>220</v>
      </c>
      <c r="E18" s="79" t="s">
        <v>52</v>
      </c>
      <c r="F18" s="79" t="s">
        <v>3</v>
      </c>
      <c r="G18" s="80">
        <v>33294</v>
      </c>
      <c r="H18" s="79" t="s">
        <v>213</v>
      </c>
      <c r="I18" s="81" t="s">
        <v>73</v>
      </c>
      <c r="J18" s="82">
        <v>2808</v>
      </c>
    </row>
    <row r="19" spans="1:10" ht="12.75">
      <c r="A19" s="79">
        <v>15</v>
      </c>
      <c r="B19" s="79">
        <v>15</v>
      </c>
      <c r="C19" s="79" t="s">
        <v>221</v>
      </c>
      <c r="D19" s="79" t="s">
        <v>222</v>
      </c>
      <c r="E19" s="79" t="s">
        <v>223</v>
      </c>
      <c r="F19" s="79" t="s">
        <v>3</v>
      </c>
      <c r="G19" s="80">
        <v>33250</v>
      </c>
      <c r="H19" s="79" t="s">
        <v>224</v>
      </c>
      <c r="I19" s="81"/>
      <c r="J19" s="82"/>
    </row>
    <row r="20" spans="1:10" ht="12.75">
      <c r="A20" s="79">
        <v>16</v>
      </c>
      <c r="B20" s="79">
        <v>16</v>
      </c>
      <c r="C20" s="79" t="s">
        <v>225</v>
      </c>
      <c r="D20" s="79" t="s">
        <v>70</v>
      </c>
      <c r="E20" s="79" t="s">
        <v>51</v>
      </c>
      <c r="F20" s="79" t="s">
        <v>3</v>
      </c>
      <c r="G20" s="80">
        <v>32935</v>
      </c>
      <c r="H20" s="79" t="s">
        <v>226</v>
      </c>
      <c r="I20" s="81" t="s">
        <v>101</v>
      </c>
      <c r="J20" s="82">
        <v>7071</v>
      </c>
    </row>
    <row r="21" spans="1:10" ht="12.75">
      <c r="A21" s="79">
        <v>17</v>
      </c>
      <c r="B21" s="79">
        <v>17</v>
      </c>
      <c r="C21" s="79" t="s">
        <v>227</v>
      </c>
      <c r="D21" s="79" t="s">
        <v>80</v>
      </c>
      <c r="E21" s="79" t="s">
        <v>52</v>
      </c>
      <c r="F21" s="79" t="s">
        <v>3</v>
      </c>
      <c r="G21" s="80">
        <v>32847</v>
      </c>
      <c r="H21" s="79" t="s">
        <v>213</v>
      </c>
      <c r="I21" s="81"/>
      <c r="J21" s="82"/>
    </row>
    <row r="22" spans="1:10" ht="12.75">
      <c r="A22" s="79">
        <v>18</v>
      </c>
      <c r="B22" s="79">
        <v>18</v>
      </c>
      <c r="C22" s="79" t="s">
        <v>228</v>
      </c>
      <c r="D22" s="79" t="s">
        <v>142</v>
      </c>
      <c r="E22" s="79" t="s">
        <v>52</v>
      </c>
      <c r="F22" s="79" t="s">
        <v>3</v>
      </c>
      <c r="G22" s="80">
        <v>33320</v>
      </c>
      <c r="H22" s="79" t="s">
        <v>213</v>
      </c>
      <c r="I22" s="81"/>
      <c r="J22" s="82"/>
    </row>
    <row r="23" spans="1:10" ht="12.75">
      <c r="A23" s="79">
        <v>19</v>
      </c>
      <c r="B23" s="79">
        <v>19</v>
      </c>
      <c r="C23" s="79" t="s">
        <v>229</v>
      </c>
      <c r="D23" s="79" t="s">
        <v>138</v>
      </c>
      <c r="E23" s="79" t="s">
        <v>54</v>
      </c>
      <c r="F23" s="79" t="s">
        <v>3</v>
      </c>
      <c r="G23" s="80">
        <v>31288</v>
      </c>
      <c r="H23" s="79" t="s">
        <v>164</v>
      </c>
      <c r="I23" s="81"/>
      <c r="J23" s="82"/>
    </row>
    <row r="24" spans="1:10" ht="12.75">
      <c r="A24" s="79">
        <v>20</v>
      </c>
      <c r="B24" s="79">
        <v>20</v>
      </c>
      <c r="C24" s="79" t="s">
        <v>230</v>
      </c>
      <c r="D24" s="79" t="s">
        <v>116</v>
      </c>
      <c r="E24" s="79" t="s">
        <v>55</v>
      </c>
      <c r="F24" s="79" t="s">
        <v>41</v>
      </c>
      <c r="G24" s="80">
        <v>29589</v>
      </c>
      <c r="H24" s="79" t="s">
        <v>231</v>
      </c>
      <c r="I24" s="81" t="s">
        <v>232</v>
      </c>
      <c r="J24" s="82">
        <v>11016</v>
      </c>
    </row>
    <row r="25" spans="1:10" ht="12.75">
      <c r="A25" s="79">
        <v>21</v>
      </c>
      <c r="B25" s="79">
        <v>21</v>
      </c>
      <c r="C25" s="79" t="s">
        <v>233</v>
      </c>
      <c r="D25" s="79" t="s">
        <v>92</v>
      </c>
      <c r="E25" s="79" t="s">
        <v>52</v>
      </c>
      <c r="F25" s="79" t="s">
        <v>3</v>
      </c>
      <c r="G25" s="80" t="s">
        <v>234</v>
      </c>
      <c r="H25" s="79" t="s">
        <v>105</v>
      </c>
      <c r="I25" s="91" t="s">
        <v>73</v>
      </c>
      <c r="J25" s="93" t="s">
        <v>235</v>
      </c>
    </row>
    <row r="26" spans="1:10" ht="12.75">
      <c r="A26" s="79">
        <v>22</v>
      </c>
      <c r="B26" s="79">
        <v>22</v>
      </c>
      <c r="C26" s="79" t="s">
        <v>236</v>
      </c>
      <c r="D26" s="79" t="s">
        <v>138</v>
      </c>
      <c r="E26" s="79" t="s">
        <v>52</v>
      </c>
      <c r="F26" s="79" t="s">
        <v>3</v>
      </c>
      <c r="G26" s="80">
        <v>31978</v>
      </c>
      <c r="H26" s="79" t="s">
        <v>213</v>
      </c>
      <c r="I26" s="81"/>
      <c r="J26" s="82"/>
    </row>
    <row r="27" spans="1:10" ht="12.75">
      <c r="A27" s="79">
        <v>23</v>
      </c>
      <c r="B27" s="79">
        <v>23</v>
      </c>
      <c r="C27" s="79" t="s">
        <v>237</v>
      </c>
      <c r="D27" s="79" t="s">
        <v>238</v>
      </c>
      <c r="E27" s="79" t="s">
        <v>51</v>
      </c>
      <c r="F27" s="79" t="s">
        <v>3</v>
      </c>
      <c r="G27" s="80" t="s">
        <v>239</v>
      </c>
      <c r="H27" s="79" t="s">
        <v>240</v>
      </c>
      <c r="I27" s="91"/>
      <c r="J27" s="93"/>
    </row>
    <row r="28" spans="1:10" ht="12.75">
      <c r="A28" s="79">
        <v>24</v>
      </c>
      <c r="B28" s="79">
        <v>24</v>
      </c>
      <c r="C28" s="79" t="s">
        <v>241</v>
      </c>
      <c r="D28" s="79" t="s">
        <v>70</v>
      </c>
      <c r="E28" s="79" t="s">
        <v>50</v>
      </c>
      <c r="F28" s="79" t="s">
        <v>4</v>
      </c>
      <c r="G28" s="80" t="s">
        <v>242</v>
      </c>
      <c r="H28" s="79" t="s">
        <v>82</v>
      </c>
      <c r="I28" s="91" t="s">
        <v>83</v>
      </c>
      <c r="J28" s="93" t="s">
        <v>243</v>
      </c>
    </row>
    <row r="29" spans="1:10" ht="12.75">
      <c r="A29" s="79">
        <v>25</v>
      </c>
      <c r="B29" s="79">
        <v>25</v>
      </c>
      <c r="C29" s="79" t="s">
        <v>244</v>
      </c>
      <c r="D29" s="79" t="s">
        <v>116</v>
      </c>
      <c r="E29" s="79" t="s">
        <v>51</v>
      </c>
      <c r="F29" s="79" t="s">
        <v>3</v>
      </c>
      <c r="G29" s="80">
        <v>33060</v>
      </c>
      <c r="H29" s="79" t="s">
        <v>245</v>
      </c>
      <c r="I29" s="81" t="s">
        <v>101</v>
      </c>
      <c r="J29" s="82">
        <v>7061</v>
      </c>
    </row>
    <row r="31" spans="2:32" ht="13.5">
      <c r="B31" s="97" t="s">
        <v>44</v>
      </c>
      <c r="D31" s="95"/>
      <c r="E31" s="98" t="s">
        <v>58</v>
      </c>
      <c r="F31" s="95"/>
      <c r="G31" s="83" t="s">
        <v>57</v>
      </c>
      <c r="H31" s="95"/>
      <c r="I31" s="95"/>
      <c r="J31" s="95"/>
      <c r="K31" s="95"/>
      <c r="L31" s="95"/>
      <c r="M31" s="95"/>
      <c r="N31" s="95"/>
      <c r="O31" s="95"/>
      <c r="P31" s="95"/>
      <c r="R31" s="95"/>
      <c r="S31" s="95"/>
      <c r="U31" s="98"/>
      <c r="W31" s="95"/>
      <c r="X31" s="95"/>
      <c r="Y31" s="95"/>
      <c r="AA31" s="98"/>
      <c r="AC31" s="95"/>
      <c r="AD31" s="95"/>
      <c r="AE31" s="95"/>
      <c r="AF31" s="95"/>
    </row>
    <row r="32" spans="2:30" ht="12.75">
      <c r="B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R32" s="95"/>
      <c r="S32" s="95"/>
      <c r="U32" s="95"/>
      <c r="V32" s="95"/>
      <c r="W32" s="95"/>
      <c r="X32" s="95"/>
      <c r="Y32" s="95"/>
      <c r="AA32" s="95"/>
      <c r="AB32" s="95"/>
      <c r="AC32" s="95"/>
      <c r="AD32" s="95"/>
    </row>
    <row r="33" spans="2:30" ht="13.5">
      <c r="B33" s="97" t="s">
        <v>47</v>
      </c>
      <c r="D33" s="95"/>
      <c r="E33" s="98" t="s">
        <v>46</v>
      </c>
      <c r="F33" s="95"/>
      <c r="G33" s="83" t="s">
        <v>48</v>
      </c>
      <c r="H33" s="95"/>
      <c r="I33" s="95"/>
      <c r="J33" s="95"/>
      <c r="K33" s="95"/>
      <c r="L33" s="95"/>
      <c r="M33" s="95"/>
      <c r="N33" s="95"/>
      <c r="O33" s="95"/>
      <c r="P33" s="95"/>
      <c r="R33" s="95"/>
      <c r="S33" s="95"/>
      <c r="U33" s="95"/>
      <c r="V33" s="95"/>
      <c r="W33" s="95"/>
      <c r="X33" s="95"/>
      <c r="Y33" s="95"/>
      <c r="AA33" s="95"/>
      <c r="AB33" s="95"/>
      <c r="AC33" s="95"/>
      <c r="AD33" s="95"/>
    </row>
  </sheetData>
  <mergeCells count="3">
    <mergeCell ref="B1:H1"/>
    <mergeCell ref="B2:H2"/>
    <mergeCell ref="B3:H3"/>
  </mergeCells>
  <printOptions horizontalCentered="1"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35"/>
  <sheetViews>
    <sheetView workbookViewId="0" topLeftCell="A1">
      <selection activeCell="A1" sqref="A1:IV16384"/>
    </sheetView>
  </sheetViews>
  <sheetFormatPr defaultColWidth="9.140625" defaultRowHeight="12.75"/>
  <cols>
    <col min="1" max="1" width="3.8515625" style="83" customWidth="1"/>
    <col min="2" max="2" width="4.28125" style="83" customWidth="1"/>
    <col min="3" max="3" width="18.00390625" style="83" customWidth="1"/>
    <col min="4" max="4" width="13.140625" style="83" customWidth="1"/>
    <col min="5" max="5" width="15.7109375" style="83" customWidth="1"/>
    <col min="6" max="6" width="6.140625" style="83" customWidth="1"/>
    <col min="7" max="7" width="11.8515625" style="83" customWidth="1"/>
    <col min="8" max="8" width="12.7109375" style="83" customWidth="1"/>
    <col min="9" max="9" width="3.57421875" style="83" customWidth="1"/>
    <col min="10" max="16384" width="9.140625" style="83" customWidth="1"/>
  </cols>
  <sheetData>
    <row r="1" spans="2:41" ht="29.25" customHeight="1">
      <c r="B1" s="144" t="s">
        <v>110</v>
      </c>
      <c r="C1" s="145"/>
      <c r="D1" s="145"/>
      <c r="E1" s="145"/>
      <c r="F1" s="145"/>
      <c r="G1" s="145"/>
      <c r="H1" s="145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2:41" s="95" customFormat="1" ht="29.25" customHeight="1">
      <c r="B2" s="146" t="s">
        <v>49</v>
      </c>
      <c r="C2" s="146"/>
      <c r="D2" s="146"/>
      <c r="E2" s="146"/>
      <c r="F2" s="146"/>
      <c r="G2" s="146"/>
      <c r="H2" s="146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2:41" s="95" customFormat="1" ht="14.25" customHeight="1">
      <c r="B3" s="144" t="s">
        <v>246</v>
      </c>
      <c r="C3" s="144"/>
      <c r="D3" s="144"/>
      <c r="E3" s="144"/>
      <c r="F3" s="144"/>
      <c r="G3" s="144"/>
      <c r="H3" s="144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</row>
    <row r="4" spans="1:10" ht="25.5">
      <c r="A4" s="84" t="s">
        <v>109</v>
      </c>
      <c r="B4" s="85" t="s">
        <v>62</v>
      </c>
      <c r="C4" s="79" t="s">
        <v>63</v>
      </c>
      <c r="D4" s="79" t="s">
        <v>64</v>
      </c>
      <c r="E4" s="79" t="s">
        <v>65</v>
      </c>
      <c r="F4" s="79" t="s">
        <v>66</v>
      </c>
      <c r="G4" s="80" t="s">
        <v>67</v>
      </c>
      <c r="H4" s="86" t="s">
        <v>60</v>
      </c>
      <c r="I4" s="87"/>
      <c r="J4" s="88" t="s">
        <v>68</v>
      </c>
    </row>
    <row r="5" spans="1:10" ht="12.75">
      <c r="A5" s="79">
        <v>1</v>
      </c>
      <c r="B5" s="79">
        <v>1</v>
      </c>
      <c r="C5" s="79" t="s">
        <v>247</v>
      </c>
      <c r="D5" s="79" t="s">
        <v>248</v>
      </c>
      <c r="E5" s="79" t="s">
        <v>52</v>
      </c>
      <c r="F5" s="79" t="s">
        <v>4</v>
      </c>
      <c r="G5" s="80">
        <v>32058</v>
      </c>
      <c r="H5" s="79" t="s">
        <v>108</v>
      </c>
      <c r="I5" s="81"/>
      <c r="J5" s="82"/>
    </row>
    <row r="6" spans="1:10" ht="12.75">
      <c r="A6" s="79">
        <v>2</v>
      </c>
      <c r="B6" s="79">
        <v>2</v>
      </c>
      <c r="C6" s="79" t="s">
        <v>249</v>
      </c>
      <c r="D6" s="79" t="s">
        <v>250</v>
      </c>
      <c r="E6" s="79" t="s">
        <v>51</v>
      </c>
      <c r="F6" s="79" t="s">
        <v>3</v>
      </c>
      <c r="G6" s="80">
        <v>32998</v>
      </c>
      <c r="H6" s="79" t="s">
        <v>127</v>
      </c>
      <c r="I6" s="81" t="s">
        <v>101</v>
      </c>
      <c r="J6" s="82">
        <v>7205</v>
      </c>
    </row>
    <row r="7" spans="1:10" ht="12.75">
      <c r="A7" s="79">
        <v>3</v>
      </c>
      <c r="B7" s="79">
        <v>3</v>
      </c>
      <c r="C7" s="79" t="s">
        <v>251</v>
      </c>
      <c r="D7" s="79" t="s">
        <v>123</v>
      </c>
      <c r="E7" s="79" t="s">
        <v>50</v>
      </c>
      <c r="F7" s="79" t="s">
        <v>4</v>
      </c>
      <c r="G7" s="80">
        <v>30614</v>
      </c>
      <c r="H7" s="79" t="s">
        <v>252</v>
      </c>
      <c r="I7" s="81" t="s">
        <v>83</v>
      </c>
      <c r="J7" s="82">
        <v>682</v>
      </c>
    </row>
    <row r="8" spans="1:10" ht="12.75">
      <c r="A8" s="79">
        <v>4</v>
      </c>
      <c r="B8" s="79">
        <v>4</v>
      </c>
      <c r="C8" s="79" t="s">
        <v>253</v>
      </c>
      <c r="D8" s="79" t="s">
        <v>254</v>
      </c>
      <c r="E8" s="79" t="s">
        <v>51</v>
      </c>
      <c r="F8" s="79" t="s">
        <v>3</v>
      </c>
      <c r="G8" s="80">
        <v>31767</v>
      </c>
      <c r="H8" s="79" t="s">
        <v>124</v>
      </c>
      <c r="I8" s="81"/>
      <c r="J8" s="82"/>
    </row>
    <row r="9" spans="1:10" ht="12.75">
      <c r="A9" s="79">
        <v>5</v>
      </c>
      <c r="B9" s="79">
        <v>5</v>
      </c>
      <c r="C9" s="79" t="s">
        <v>255</v>
      </c>
      <c r="D9" s="79" t="s">
        <v>126</v>
      </c>
      <c r="E9" s="79" t="s">
        <v>51</v>
      </c>
      <c r="F9" s="79" t="s">
        <v>3</v>
      </c>
      <c r="G9" s="80">
        <v>31973</v>
      </c>
      <c r="H9" s="79" t="s">
        <v>127</v>
      </c>
      <c r="I9" s="81"/>
      <c r="J9" s="82"/>
    </row>
    <row r="10" spans="1:10" ht="12.75">
      <c r="A10" s="79">
        <v>6</v>
      </c>
      <c r="B10" s="79">
        <v>6</v>
      </c>
      <c r="C10" s="79" t="s">
        <v>256</v>
      </c>
      <c r="D10" s="79" t="s">
        <v>123</v>
      </c>
      <c r="E10" s="79" t="s">
        <v>54</v>
      </c>
      <c r="F10" s="79" t="s">
        <v>4</v>
      </c>
      <c r="G10" s="80">
        <v>30805</v>
      </c>
      <c r="H10" s="79" t="s">
        <v>211</v>
      </c>
      <c r="I10" s="81"/>
      <c r="J10" s="82"/>
    </row>
    <row r="11" spans="1:10" ht="12.75">
      <c r="A11" s="79">
        <v>7</v>
      </c>
      <c r="B11" s="79">
        <v>7</v>
      </c>
      <c r="C11" s="79" t="s">
        <v>257</v>
      </c>
      <c r="D11" s="79" t="s">
        <v>258</v>
      </c>
      <c r="E11" s="79" t="s">
        <v>51</v>
      </c>
      <c r="F11" s="79" t="s">
        <v>3</v>
      </c>
      <c r="G11" s="80">
        <v>32212</v>
      </c>
      <c r="H11" s="79" t="s">
        <v>127</v>
      </c>
      <c r="I11" s="81"/>
      <c r="J11" s="82"/>
    </row>
    <row r="12" spans="1:10" ht="12.75">
      <c r="A12" s="79">
        <v>8</v>
      </c>
      <c r="B12" s="79">
        <v>8</v>
      </c>
      <c r="C12" s="79" t="s">
        <v>259</v>
      </c>
      <c r="D12" s="79" t="s">
        <v>152</v>
      </c>
      <c r="E12" s="79" t="s">
        <v>51</v>
      </c>
      <c r="F12" s="79" t="s">
        <v>3</v>
      </c>
      <c r="G12" s="80">
        <v>32909</v>
      </c>
      <c r="H12" s="79" t="s">
        <v>245</v>
      </c>
      <c r="I12" s="81" t="s">
        <v>101</v>
      </c>
      <c r="J12" s="82">
        <v>7057</v>
      </c>
    </row>
    <row r="13" spans="1:10" ht="12.75">
      <c r="A13" s="79">
        <v>9</v>
      </c>
      <c r="B13" s="79">
        <v>9</v>
      </c>
      <c r="C13" s="99" t="s">
        <v>260</v>
      </c>
      <c r="D13" s="100" t="s">
        <v>97</v>
      </c>
      <c r="E13" s="78" t="s">
        <v>51</v>
      </c>
      <c r="F13" s="99" t="s">
        <v>71</v>
      </c>
      <c r="G13" s="90">
        <v>33100</v>
      </c>
      <c r="H13" s="99" t="s">
        <v>245</v>
      </c>
      <c r="I13" s="91" t="s">
        <v>101</v>
      </c>
      <c r="J13" s="92" t="s">
        <v>261</v>
      </c>
    </row>
    <row r="14" spans="1:10" ht="12.75">
      <c r="A14" s="79">
        <v>10</v>
      </c>
      <c r="B14" s="79">
        <v>10</v>
      </c>
      <c r="C14" s="79" t="s">
        <v>262</v>
      </c>
      <c r="D14" s="79" t="s">
        <v>123</v>
      </c>
      <c r="E14" s="79" t="s">
        <v>52</v>
      </c>
      <c r="F14" s="79" t="s">
        <v>39</v>
      </c>
      <c r="G14" s="80" t="s">
        <v>263</v>
      </c>
      <c r="H14" s="79" t="s">
        <v>189</v>
      </c>
      <c r="I14" s="91" t="s">
        <v>73</v>
      </c>
      <c r="J14" s="93" t="s">
        <v>264</v>
      </c>
    </row>
    <row r="15" spans="1:10" ht="12.75">
      <c r="A15" s="79">
        <v>11</v>
      </c>
      <c r="B15" s="79">
        <v>11</v>
      </c>
      <c r="C15" s="79" t="s">
        <v>265</v>
      </c>
      <c r="D15" s="79" t="s">
        <v>138</v>
      </c>
      <c r="E15" s="79" t="s">
        <v>50</v>
      </c>
      <c r="F15" s="79" t="s">
        <v>3</v>
      </c>
      <c r="G15" s="80" t="s">
        <v>266</v>
      </c>
      <c r="H15" s="79" t="s">
        <v>82</v>
      </c>
      <c r="I15" s="91" t="s">
        <v>83</v>
      </c>
      <c r="J15" s="93" t="s">
        <v>267</v>
      </c>
    </row>
    <row r="16" spans="1:10" ht="12.75">
      <c r="A16" s="79">
        <v>11</v>
      </c>
      <c r="B16" s="79">
        <v>11</v>
      </c>
      <c r="C16" s="79" t="s">
        <v>268</v>
      </c>
      <c r="D16" s="79" t="s">
        <v>123</v>
      </c>
      <c r="E16" s="79" t="s">
        <v>51</v>
      </c>
      <c r="F16" s="79" t="s">
        <v>3</v>
      </c>
      <c r="G16" s="80">
        <v>32293</v>
      </c>
      <c r="H16" s="79" t="s">
        <v>95</v>
      </c>
      <c r="I16" s="81"/>
      <c r="J16" s="82"/>
    </row>
    <row r="17" spans="1:10" ht="12.75">
      <c r="A17" s="79">
        <v>12</v>
      </c>
      <c r="B17" s="79">
        <v>12</v>
      </c>
      <c r="C17" s="79" t="s">
        <v>269</v>
      </c>
      <c r="D17" s="79" t="s">
        <v>145</v>
      </c>
      <c r="E17" s="79" t="s">
        <v>51</v>
      </c>
      <c r="F17" s="79" t="s">
        <v>3</v>
      </c>
      <c r="G17" s="80">
        <v>32720</v>
      </c>
      <c r="H17" s="79" t="s">
        <v>127</v>
      </c>
      <c r="I17" s="81" t="s">
        <v>101</v>
      </c>
      <c r="J17" s="82">
        <v>1803</v>
      </c>
    </row>
    <row r="18" spans="1:10" ht="12.75">
      <c r="A18" s="79">
        <v>13</v>
      </c>
      <c r="B18" s="79">
        <v>13</v>
      </c>
      <c r="C18" s="79" t="s">
        <v>270</v>
      </c>
      <c r="D18" s="79" t="s">
        <v>271</v>
      </c>
      <c r="E18" s="79" t="s">
        <v>52</v>
      </c>
      <c r="F18" s="79" t="s">
        <v>4</v>
      </c>
      <c r="G18" s="80" t="s">
        <v>272</v>
      </c>
      <c r="H18" s="79" t="s">
        <v>189</v>
      </c>
      <c r="I18" s="91" t="s">
        <v>73</v>
      </c>
      <c r="J18" s="93" t="s">
        <v>273</v>
      </c>
    </row>
    <row r="19" spans="1:10" ht="12.75">
      <c r="A19" s="79">
        <v>14</v>
      </c>
      <c r="B19" s="79">
        <v>14</v>
      </c>
      <c r="C19" s="79" t="s">
        <v>274</v>
      </c>
      <c r="D19" s="79" t="s">
        <v>80</v>
      </c>
      <c r="E19" s="79" t="s">
        <v>51</v>
      </c>
      <c r="F19" s="79" t="s">
        <v>3</v>
      </c>
      <c r="G19" s="80">
        <v>31870</v>
      </c>
      <c r="H19" s="79" t="s">
        <v>275</v>
      </c>
      <c r="I19" s="81"/>
      <c r="J19" s="82"/>
    </row>
    <row r="20" spans="1:10" ht="12.75">
      <c r="A20" s="79">
        <v>15</v>
      </c>
      <c r="B20" s="79">
        <v>15</v>
      </c>
      <c r="C20" s="79" t="s">
        <v>276</v>
      </c>
      <c r="D20" s="79" t="s">
        <v>97</v>
      </c>
      <c r="E20" s="79" t="s">
        <v>51</v>
      </c>
      <c r="F20" s="79" t="s">
        <v>3</v>
      </c>
      <c r="G20" s="80">
        <v>33523</v>
      </c>
      <c r="H20" s="79" t="s">
        <v>95</v>
      </c>
      <c r="I20" s="81"/>
      <c r="J20" s="82"/>
    </row>
    <row r="21" spans="1:10" ht="12.75">
      <c r="A21" s="79">
        <v>16</v>
      </c>
      <c r="B21" s="79">
        <v>16</v>
      </c>
      <c r="C21" s="79" t="s">
        <v>277</v>
      </c>
      <c r="D21" s="79" t="s">
        <v>142</v>
      </c>
      <c r="E21" s="79" t="s">
        <v>51</v>
      </c>
      <c r="F21" s="79" t="s">
        <v>3</v>
      </c>
      <c r="G21" s="80">
        <v>32732</v>
      </c>
      <c r="H21" s="79" t="s">
        <v>95</v>
      </c>
      <c r="I21" s="81"/>
      <c r="J21" s="82"/>
    </row>
    <row r="22" spans="1:10" ht="12.75">
      <c r="A22" s="79">
        <v>17</v>
      </c>
      <c r="B22" s="79">
        <v>17</v>
      </c>
      <c r="C22" s="79" t="s">
        <v>278</v>
      </c>
      <c r="D22" s="79" t="s">
        <v>123</v>
      </c>
      <c r="E22" s="79" t="s">
        <v>50</v>
      </c>
      <c r="F22" s="79" t="s">
        <v>3</v>
      </c>
      <c r="G22" s="80" t="s">
        <v>279</v>
      </c>
      <c r="H22" s="79" t="s">
        <v>280</v>
      </c>
      <c r="I22" s="91" t="s">
        <v>83</v>
      </c>
      <c r="J22" s="93" t="s">
        <v>281</v>
      </c>
    </row>
    <row r="23" spans="1:10" ht="12.75">
      <c r="A23" s="79">
        <v>17</v>
      </c>
      <c r="B23" s="79">
        <v>17</v>
      </c>
      <c r="C23" s="79" t="s">
        <v>282</v>
      </c>
      <c r="D23" s="79" t="s">
        <v>283</v>
      </c>
      <c r="E23" s="79" t="s">
        <v>54</v>
      </c>
      <c r="F23" s="79" t="s">
        <v>3</v>
      </c>
      <c r="G23" s="80">
        <v>30959</v>
      </c>
      <c r="H23" s="79" t="s">
        <v>164</v>
      </c>
      <c r="I23" s="81"/>
      <c r="J23" s="82"/>
    </row>
    <row r="24" spans="1:10" ht="12.75">
      <c r="A24" s="79">
        <v>18</v>
      </c>
      <c r="B24" s="79">
        <v>18</v>
      </c>
      <c r="C24" s="79" t="s">
        <v>284</v>
      </c>
      <c r="D24" s="79" t="s">
        <v>285</v>
      </c>
      <c r="E24" s="79" t="s">
        <v>51</v>
      </c>
      <c r="F24" s="79" t="s">
        <v>3</v>
      </c>
      <c r="G24" s="80">
        <v>33500</v>
      </c>
      <c r="H24" s="79" t="s">
        <v>95</v>
      </c>
      <c r="I24" s="81"/>
      <c r="J24" s="82"/>
    </row>
    <row r="25" spans="1:10" ht="12.75">
      <c r="A25" s="79">
        <v>20</v>
      </c>
      <c r="B25" s="79">
        <v>20</v>
      </c>
      <c r="C25" s="79" t="s">
        <v>286</v>
      </c>
      <c r="D25" s="79" t="s">
        <v>138</v>
      </c>
      <c r="E25" s="79" t="s">
        <v>51</v>
      </c>
      <c r="F25" s="79" t="s">
        <v>3</v>
      </c>
      <c r="G25" s="80">
        <v>32709</v>
      </c>
      <c r="H25" s="79" t="s">
        <v>127</v>
      </c>
      <c r="I25" s="81" t="s">
        <v>78</v>
      </c>
      <c r="J25" s="82"/>
    </row>
    <row r="26" spans="1:10" ht="12.75">
      <c r="A26" s="79">
        <v>21</v>
      </c>
      <c r="B26" s="79">
        <v>21</v>
      </c>
      <c r="C26" s="79" t="s">
        <v>287</v>
      </c>
      <c r="D26" s="79" t="s">
        <v>220</v>
      </c>
      <c r="E26" s="79" t="s">
        <v>51</v>
      </c>
      <c r="F26" s="79" t="s">
        <v>3</v>
      </c>
      <c r="G26" s="80">
        <v>33496</v>
      </c>
      <c r="H26" s="79" t="s">
        <v>95</v>
      </c>
      <c r="I26" s="81"/>
      <c r="J26" s="82"/>
    </row>
    <row r="27" spans="1:10" ht="12.75">
      <c r="A27" s="79">
        <v>22</v>
      </c>
      <c r="B27" s="79">
        <v>22</v>
      </c>
      <c r="C27" s="79" t="s">
        <v>288</v>
      </c>
      <c r="D27" s="79" t="s">
        <v>138</v>
      </c>
      <c r="E27" s="79" t="s">
        <v>50</v>
      </c>
      <c r="F27" s="79" t="s">
        <v>3</v>
      </c>
      <c r="G27" s="80" t="s">
        <v>289</v>
      </c>
      <c r="H27" s="79" t="s">
        <v>82</v>
      </c>
      <c r="I27" s="91" t="s">
        <v>83</v>
      </c>
      <c r="J27" s="93" t="s">
        <v>290</v>
      </c>
    </row>
    <row r="28" spans="1:10" ht="12.75">
      <c r="A28" s="79">
        <v>23</v>
      </c>
      <c r="B28" s="79">
        <v>23</v>
      </c>
      <c r="C28" s="79" t="s">
        <v>291</v>
      </c>
      <c r="D28" s="79" t="s">
        <v>220</v>
      </c>
      <c r="E28" s="79" t="s">
        <v>51</v>
      </c>
      <c r="F28" s="79" t="s">
        <v>3</v>
      </c>
      <c r="G28" s="80">
        <v>32322</v>
      </c>
      <c r="H28" s="79" t="s">
        <v>275</v>
      </c>
      <c r="I28" s="81"/>
      <c r="J28" s="82"/>
    </row>
    <row r="29" spans="1:10" ht="12.75">
      <c r="A29" s="79">
        <v>24</v>
      </c>
      <c r="B29" s="79">
        <v>24</v>
      </c>
      <c r="C29" s="79" t="s">
        <v>292</v>
      </c>
      <c r="D29" s="79" t="s">
        <v>70</v>
      </c>
      <c r="E29" s="79" t="s">
        <v>51</v>
      </c>
      <c r="F29" s="79" t="s">
        <v>3</v>
      </c>
      <c r="G29" s="80" t="s">
        <v>293</v>
      </c>
      <c r="H29" s="79" t="s">
        <v>275</v>
      </c>
      <c r="I29" s="91"/>
      <c r="J29" s="93"/>
    </row>
    <row r="30" spans="1:10" ht="12.75">
      <c r="A30" s="79">
        <v>25</v>
      </c>
      <c r="B30" s="79">
        <v>25</v>
      </c>
      <c r="C30" s="79" t="s">
        <v>294</v>
      </c>
      <c r="D30" s="79" t="s">
        <v>97</v>
      </c>
      <c r="E30" s="79" t="s">
        <v>51</v>
      </c>
      <c r="F30" s="79" t="s">
        <v>3</v>
      </c>
      <c r="G30" s="80">
        <v>33100</v>
      </c>
      <c r="H30" s="79" t="s">
        <v>295</v>
      </c>
      <c r="I30" s="81" t="s">
        <v>101</v>
      </c>
      <c r="J30" s="82">
        <v>7065</v>
      </c>
    </row>
    <row r="31" spans="1:10" ht="12.75">
      <c r="A31" s="79">
        <v>26</v>
      </c>
      <c r="B31" s="79">
        <v>26</v>
      </c>
      <c r="C31" s="79" t="s">
        <v>296</v>
      </c>
      <c r="D31" s="79" t="s">
        <v>123</v>
      </c>
      <c r="E31" s="79" t="s">
        <v>51</v>
      </c>
      <c r="F31" s="79" t="s">
        <v>3</v>
      </c>
      <c r="G31" s="80">
        <v>32145</v>
      </c>
      <c r="H31" s="79" t="s">
        <v>127</v>
      </c>
      <c r="I31" s="81"/>
      <c r="J31" s="82"/>
    </row>
    <row r="33" spans="2:32" ht="13.5">
      <c r="B33" s="97" t="s">
        <v>44</v>
      </c>
      <c r="D33" s="95"/>
      <c r="E33" s="98" t="s">
        <v>58</v>
      </c>
      <c r="F33" s="95"/>
      <c r="G33" s="83" t="s">
        <v>57</v>
      </c>
      <c r="H33" s="95"/>
      <c r="I33" s="95"/>
      <c r="J33" s="95"/>
      <c r="K33" s="95"/>
      <c r="L33" s="95"/>
      <c r="M33" s="95"/>
      <c r="N33" s="95"/>
      <c r="O33" s="95"/>
      <c r="P33" s="95"/>
      <c r="R33" s="95"/>
      <c r="S33" s="95"/>
      <c r="U33" s="98"/>
      <c r="W33" s="95"/>
      <c r="X33" s="95"/>
      <c r="Y33" s="95"/>
      <c r="AA33" s="98"/>
      <c r="AC33" s="95"/>
      <c r="AD33" s="95"/>
      <c r="AE33" s="95"/>
      <c r="AF33" s="95"/>
    </row>
    <row r="34" spans="2:30" ht="12.75">
      <c r="B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R34" s="95"/>
      <c r="S34" s="95"/>
      <c r="U34" s="95"/>
      <c r="V34" s="95"/>
      <c r="W34" s="95"/>
      <c r="X34" s="95"/>
      <c r="Y34" s="95"/>
      <c r="AA34" s="95"/>
      <c r="AB34" s="95"/>
      <c r="AC34" s="95"/>
      <c r="AD34" s="95"/>
    </row>
    <row r="35" spans="2:30" ht="13.5">
      <c r="B35" s="97" t="s">
        <v>47</v>
      </c>
      <c r="D35" s="95"/>
      <c r="E35" s="98" t="s">
        <v>46</v>
      </c>
      <c r="F35" s="95"/>
      <c r="G35" s="83" t="s">
        <v>48</v>
      </c>
      <c r="H35" s="95"/>
      <c r="I35" s="95"/>
      <c r="J35" s="95"/>
      <c r="K35" s="95"/>
      <c r="L35" s="95"/>
      <c r="M35" s="95"/>
      <c r="N35" s="95"/>
      <c r="O35" s="95"/>
      <c r="P35" s="95"/>
      <c r="R35" s="95"/>
      <c r="S35" s="95"/>
      <c r="U35" s="95"/>
      <c r="V35" s="95"/>
      <c r="W35" s="95"/>
      <c r="X35" s="95"/>
      <c r="Y35" s="95"/>
      <c r="AA35" s="95"/>
      <c r="AB35" s="95"/>
      <c r="AC35" s="95"/>
      <c r="AD35" s="95"/>
    </row>
  </sheetData>
  <mergeCells count="3">
    <mergeCell ref="B1:H1"/>
    <mergeCell ref="B2:H2"/>
    <mergeCell ref="B3:H3"/>
  </mergeCells>
  <printOptions horizontalCentered="1"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26"/>
  <sheetViews>
    <sheetView workbookViewId="0" topLeftCell="A1">
      <selection activeCell="G11" sqref="G11"/>
    </sheetView>
  </sheetViews>
  <sheetFormatPr defaultColWidth="9.140625" defaultRowHeight="12.75"/>
  <cols>
    <col min="1" max="1" width="3.8515625" style="83" customWidth="1"/>
    <col min="2" max="2" width="4.28125" style="83" customWidth="1"/>
    <col min="3" max="3" width="18.00390625" style="83" customWidth="1"/>
    <col min="4" max="4" width="13.140625" style="83" customWidth="1"/>
    <col min="5" max="5" width="15.7109375" style="83" customWidth="1"/>
    <col min="6" max="6" width="6.140625" style="83" customWidth="1"/>
    <col min="7" max="7" width="11.8515625" style="83" customWidth="1"/>
    <col min="8" max="8" width="12.7109375" style="83" customWidth="1"/>
    <col min="9" max="9" width="3.57421875" style="83" customWidth="1"/>
    <col min="10" max="16384" width="9.140625" style="83" customWidth="1"/>
  </cols>
  <sheetData>
    <row r="1" spans="2:41" ht="29.25" customHeight="1">
      <c r="B1" s="144" t="s">
        <v>110</v>
      </c>
      <c r="C1" s="145"/>
      <c r="D1" s="145"/>
      <c r="E1" s="145"/>
      <c r="F1" s="145"/>
      <c r="G1" s="145"/>
      <c r="H1" s="145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2:41" s="95" customFormat="1" ht="29.25" customHeight="1">
      <c r="B2" s="146" t="s">
        <v>49</v>
      </c>
      <c r="C2" s="146"/>
      <c r="D2" s="146"/>
      <c r="E2" s="146"/>
      <c r="F2" s="146"/>
      <c r="G2" s="146"/>
      <c r="H2" s="146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2:41" s="95" customFormat="1" ht="14.25" customHeight="1">
      <c r="B3" s="144" t="s">
        <v>297</v>
      </c>
      <c r="C3" s="144"/>
      <c r="D3" s="144"/>
      <c r="E3" s="144"/>
      <c r="F3" s="144"/>
      <c r="G3" s="144"/>
      <c r="H3" s="144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</row>
    <row r="4" spans="1:10" ht="25.5">
      <c r="A4" s="84" t="s">
        <v>109</v>
      </c>
      <c r="B4" s="85" t="s">
        <v>62</v>
      </c>
      <c r="C4" s="79" t="s">
        <v>63</v>
      </c>
      <c r="D4" s="79" t="s">
        <v>64</v>
      </c>
      <c r="E4" s="79" t="s">
        <v>65</v>
      </c>
      <c r="F4" s="79" t="s">
        <v>66</v>
      </c>
      <c r="G4" s="80" t="s">
        <v>67</v>
      </c>
      <c r="H4" s="86" t="s">
        <v>60</v>
      </c>
      <c r="I4" s="87"/>
      <c r="J4" s="88" t="s">
        <v>68</v>
      </c>
    </row>
    <row r="5" spans="1:10" ht="12.75">
      <c r="A5" s="79">
        <v>1</v>
      </c>
      <c r="B5" s="79">
        <v>1</v>
      </c>
      <c r="C5" s="79" t="s">
        <v>301</v>
      </c>
      <c r="D5" s="79" t="s">
        <v>138</v>
      </c>
      <c r="E5" s="79" t="s">
        <v>51</v>
      </c>
      <c r="F5" s="79" t="s">
        <v>3</v>
      </c>
      <c r="G5" s="80">
        <v>31903</v>
      </c>
      <c r="H5" s="79" t="s">
        <v>87</v>
      </c>
      <c r="I5" s="81" t="s">
        <v>78</v>
      </c>
      <c r="J5" s="82"/>
    </row>
    <row r="6" spans="1:10" ht="12.75">
      <c r="A6" s="79">
        <v>2</v>
      </c>
      <c r="B6" s="79">
        <v>2</v>
      </c>
      <c r="C6" s="79" t="s">
        <v>382</v>
      </c>
      <c r="D6" s="79" t="s">
        <v>152</v>
      </c>
      <c r="E6" s="79" t="s">
        <v>383</v>
      </c>
      <c r="F6" s="79" t="s">
        <v>3</v>
      </c>
      <c r="G6" s="80">
        <v>32299</v>
      </c>
      <c r="H6" s="79" t="s">
        <v>378</v>
      </c>
      <c r="I6" s="81"/>
      <c r="J6" s="82"/>
    </row>
    <row r="7" spans="1:10" ht="12.75">
      <c r="A7" s="79">
        <v>3</v>
      </c>
      <c r="B7" s="79">
        <v>3</v>
      </c>
      <c r="C7" s="79" t="s">
        <v>302</v>
      </c>
      <c r="D7" s="79" t="s">
        <v>303</v>
      </c>
      <c r="E7" s="79" t="s">
        <v>54</v>
      </c>
      <c r="F7" s="79" t="s">
        <v>3</v>
      </c>
      <c r="G7" s="80">
        <v>31948</v>
      </c>
      <c r="H7" s="79" t="s">
        <v>164</v>
      </c>
      <c r="I7" s="81"/>
      <c r="J7" s="82"/>
    </row>
    <row r="8" spans="1:10" ht="12.75">
      <c r="A8" s="79">
        <v>4</v>
      </c>
      <c r="B8" s="79">
        <v>4</v>
      </c>
      <c r="C8" s="79" t="s">
        <v>304</v>
      </c>
      <c r="D8" s="79" t="s">
        <v>97</v>
      </c>
      <c r="E8" s="79" t="s">
        <v>53</v>
      </c>
      <c r="F8" s="79" t="s">
        <v>4</v>
      </c>
      <c r="G8" s="80" t="s">
        <v>305</v>
      </c>
      <c r="H8" s="79" t="s">
        <v>306</v>
      </c>
      <c r="I8" s="91" t="s">
        <v>307</v>
      </c>
      <c r="J8" s="93" t="s">
        <v>308</v>
      </c>
    </row>
    <row r="9" spans="1:10" ht="12.75">
      <c r="A9" s="79">
        <v>5</v>
      </c>
      <c r="B9" s="79">
        <v>5</v>
      </c>
      <c r="C9" s="79" t="s">
        <v>309</v>
      </c>
      <c r="D9" s="79" t="s">
        <v>97</v>
      </c>
      <c r="E9" s="79" t="s">
        <v>51</v>
      </c>
      <c r="F9" s="79" t="s">
        <v>3</v>
      </c>
      <c r="G9" s="80">
        <v>33287</v>
      </c>
      <c r="H9" s="79" t="s">
        <v>310</v>
      </c>
      <c r="I9" s="81" t="s">
        <v>78</v>
      </c>
      <c r="J9" s="82"/>
    </row>
    <row r="10" spans="1:10" ht="12.75">
      <c r="A10" s="79">
        <v>6</v>
      </c>
      <c r="B10" s="79">
        <v>6</v>
      </c>
      <c r="C10" s="79" t="s">
        <v>311</v>
      </c>
      <c r="D10" s="79" t="s">
        <v>97</v>
      </c>
      <c r="E10" s="79" t="s">
        <v>50</v>
      </c>
      <c r="F10" s="79" t="s">
        <v>3</v>
      </c>
      <c r="G10" s="80">
        <v>32018</v>
      </c>
      <c r="H10" s="79" t="s">
        <v>154</v>
      </c>
      <c r="I10" s="91" t="s">
        <v>83</v>
      </c>
      <c r="J10" s="93"/>
    </row>
    <row r="11" spans="1:10" ht="12.75">
      <c r="A11" s="79">
        <v>7</v>
      </c>
      <c r="B11" s="79">
        <v>7</v>
      </c>
      <c r="C11" s="79" t="s">
        <v>312</v>
      </c>
      <c r="D11" s="79" t="s">
        <v>138</v>
      </c>
      <c r="E11" s="79" t="s">
        <v>51</v>
      </c>
      <c r="F11" s="79" t="s">
        <v>3</v>
      </c>
      <c r="G11" s="80">
        <v>32897</v>
      </c>
      <c r="H11" s="79" t="s">
        <v>275</v>
      </c>
      <c r="I11" s="81" t="s">
        <v>101</v>
      </c>
      <c r="J11" s="82">
        <v>7027</v>
      </c>
    </row>
    <row r="12" spans="1:10" ht="12.75">
      <c r="A12" s="79">
        <v>8</v>
      </c>
      <c r="B12" s="79">
        <v>8</v>
      </c>
      <c r="C12" s="79" t="s">
        <v>313</v>
      </c>
      <c r="D12" s="79" t="s">
        <v>80</v>
      </c>
      <c r="E12" s="79" t="s">
        <v>53</v>
      </c>
      <c r="F12" s="79" t="s">
        <v>3</v>
      </c>
      <c r="G12" s="80">
        <v>31891</v>
      </c>
      <c r="H12" s="79" t="s">
        <v>314</v>
      </c>
      <c r="I12" s="81" t="s">
        <v>78</v>
      </c>
      <c r="J12" s="82"/>
    </row>
    <row r="13" spans="1:10" ht="12.75">
      <c r="A13" s="79">
        <v>9</v>
      </c>
      <c r="B13" s="79">
        <v>9</v>
      </c>
      <c r="C13" s="79" t="s">
        <v>315</v>
      </c>
      <c r="D13" s="79" t="s">
        <v>316</v>
      </c>
      <c r="E13" s="79" t="s">
        <v>52</v>
      </c>
      <c r="F13" s="79" t="s">
        <v>39</v>
      </c>
      <c r="G13" s="80" t="s">
        <v>317</v>
      </c>
      <c r="H13" s="79" t="s">
        <v>189</v>
      </c>
      <c r="I13" s="91" t="s">
        <v>73</v>
      </c>
      <c r="J13" s="93" t="s">
        <v>318</v>
      </c>
    </row>
    <row r="14" spans="1:10" ht="12.75">
      <c r="A14" s="79">
        <v>10</v>
      </c>
      <c r="B14" s="79">
        <v>10</v>
      </c>
      <c r="C14" s="79" t="s">
        <v>319</v>
      </c>
      <c r="D14" s="79" t="s">
        <v>70</v>
      </c>
      <c r="E14" s="79" t="s">
        <v>51</v>
      </c>
      <c r="F14" s="79" t="s">
        <v>3</v>
      </c>
      <c r="G14" s="80">
        <v>32688</v>
      </c>
      <c r="H14" s="79" t="s">
        <v>245</v>
      </c>
      <c r="I14" s="81" t="s">
        <v>101</v>
      </c>
      <c r="J14" s="82">
        <v>1716</v>
      </c>
    </row>
    <row r="15" spans="1:10" ht="12.75">
      <c r="A15" s="79">
        <v>11</v>
      </c>
      <c r="B15" s="79">
        <v>11</v>
      </c>
      <c r="C15" s="79" t="s">
        <v>320</v>
      </c>
      <c r="D15" s="79" t="s">
        <v>97</v>
      </c>
      <c r="E15" s="79" t="s">
        <v>53</v>
      </c>
      <c r="F15" s="79" t="s">
        <v>4</v>
      </c>
      <c r="G15" s="80">
        <v>31734</v>
      </c>
      <c r="H15" s="79" t="s">
        <v>314</v>
      </c>
      <c r="I15" s="81" t="s">
        <v>78</v>
      </c>
      <c r="J15" s="82"/>
    </row>
    <row r="16" spans="1:10" ht="12.75">
      <c r="A16" s="79">
        <v>12</v>
      </c>
      <c r="B16" s="79">
        <v>12</v>
      </c>
      <c r="C16" s="79" t="s">
        <v>321</v>
      </c>
      <c r="D16" s="79" t="s">
        <v>150</v>
      </c>
      <c r="E16" s="79" t="s">
        <v>51</v>
      </c>
      <c r="F16" s="79" t="s">
        <v>3</v>
      </c>
      <c r="G16" s="80">
        <v>33082</v>
      </c>
      <c r="H16" s="79" t="s">
        <v>100</v>
      </c>
      <c r="I16" s="81" t="s">
        <v>101</v>
      </c>
      <c r="J16" s="82">
        <v>7044</v>
      </c>
    </row>
    <row r="17" spans="1:10" ht="12.75">
      <c r="A17" s="79">
        <v>13</v>
      </c>
      <c r="B17" s="79">
        <v>13</v>
      </c>
      <c r="C17" s="79" t="s">
        <v>322</v>
      </c>
      <c r="D17" s="79" t="s">
        <v>323</v>
      </c>
      <c r="E17" s="79" t="s">
        <v>51</v>
      </c>
      <c r="F17" s="79" t="s">
        <v>3</v>
      </c>
      <c r="G17" s="80">
        <v>33196</v>
      </c>
      <c r="H17" s="79" t="s">
        <v>95</v>
      </c>
      <c r="I17" s="81"/>
      <c r="J17" s="82"/>
    </row>
    <row r="18" spans="1:10" ht="12.75">
      <c r="A18" s="79">
        <v>14</v>
      </c>
      <c r="B18" s="79">
        <v>14</v>
      </c>
      <c r="C18" s="79" t="s">
        <v>324</v>
      </c>
      <c r="D18" s="79" t="s">
        <v>152</v>
      </c>
      <c r="E18" s="79" t="s">
        <v>51</v>
      </c>
      <c r="F18" s="79" t="s">
        <v>3</v>
      </c>
      <c r="G18" s="80">
        <v>32840</v>
      </c>
      <c r="H18" s="79" t="s">
        <v>100</v>
      </c>
      <c r="I18" s="81" t="s">
        <v>101</v>
      </c>
      <c r="J18" s="82">
        <v>7023</v>
      </c>
    </row>
    <row r="19" spans="1:10" ht="12.75">
      <c r="A19" s="79">
        <v>15</v>
      </c>
      <c r="B19" s="79">
        <v>15</v>
      </c>
      <c r="C19" s="79" t="s">
        <v>325</v>
      </c>
      <c r="D19" s="79" t="s">
        <v>326</v>
      </c>
      <c r="E19" s="79" t="s">
        <v>51</v>
      </c>
      <c r="F19" s="79" t="s">
        <v>4</v>
      </c>
      <c r="G19" s="80">
        <v>31451</v>
      </c>
      <c r="H19" s="79" t="s">
        <v>100</v>
      </c>
      <c r="I19" s="81" t="s">
        <v>78</v>
      </c>
      <c r="J19" s="82"/>
    </row>
    <row r="20" spans="1:10" ht="12.75">
      <c r="A20" s="79">
        <v>16</v>
      </c>
      <c r="B20" s="79">
        <v>16</v>
      </c>
      <c r="C20" s="79" t="s">
        <v>327</v>
      </c>
      <c r="D20" s="79" t="s">
        <v>138</v>
      </c>
      <c r="E20" s="79" t="s">
        <v>51</v>
      </c>
      <c r="F20" s="79" t="s">
        <v>3</v>
      </c>
      <c r="G20" s="80">
        <v>33309</v>
      </c>
      <c r="H20" s="79" t="s">
        <v>310</v>
      </c>
      <c r="I20" s="81" t="s">
        <v>78</v>
      </c>
      <c r="J20" s="82"/>
    </row>
    <row r="21" spans="1:10" ht="12.75">
      <c r="A21" s="79">
        <v>18</v>
      </c>
      <c r="B21" s="79">
        <v>18</v>
      </c>
      <c r="C21" s="79" t="s">
        <v>328</v>
      </c>
      <c r="D21" s="79" t="s">
        <v>123</v>
      </c>
      <c r="E21" s="79" t="s">
        <v>51</v>
      </c>
      <c r="F21" s="79" t="s">
        <v>3</v>
      </c>
      <c r="G21" s="80">
        <v>33337</v>
      </c>
      <c r="H21" s="79" t="s">
        <v>295</v>
      </c>
      <c r="I21" s="81" t="s">
        <v>78</v>
      </c>
      <c r="J21" s="82"/>
    </row>
    <row r="22" spans="1:10" ht="12.75">
      <c r="A22" s="79">
        <v>19</v>
      </c>
      <c r="B22" s="79">
        <v>19</v>
      </c>
      <c r="C22" s="79" t="s">
        <v>329</v>
      </c>
      <c r="D22" s="79" t="s">
        <v>220</v>
      </c>
      <c r="E22" s="79" t="s">
        <v>51</v>
      </c>
      <c r="F22" s="79" t="s">
        <v>3</v>
      </c>
      <c r="G22" s="80">
        <v>32141</v>
      </c>
      <c r="H22" s="79" t="s">
        <v>100</v>
      </c>
      <c r="I22" s="81" t="s">
        <v>78</v>
      </c>
      <c r="J22" s="82"/>
    </row>
    <row r="24" spans="2:32" ht="13.5">
      <c r="B24" s="97" t="s">
        <v>44</v>
      </c>
      <c r="D24" s="95"/>
      <c r="E24" s="98" t="s">
        <v>58</v>
      </c>
      <c r="F24" s="95"/>
      <c r="G24" s="83" t="s">
        <v>57</v>
      </c>
      <c r="H24" s="95"/>
      <c r="I24" s="95"/>
      <c r="J24" s="95"/>
      <c r="K24" s="95"/>
      <c r="L24" s="95"/>
      <c r="M24" s="95"/>
      <c r="N24" s="95"/>
      <c r="O24" s="95"/>
      <c r="P24" s="95"/>
      <c r="R24" s="95"/>
      <c r="S24" s="95"/>
      <c r="U24" s="98"/>
      <c r="W24" s="95"/>
      <c r="X24" s="95"/>
      <c r="Y24" s="95"/>
      <c r="AA24" s="98"/>
      <c r="AC24" s="95"/>
      <c r="AD24" s="95"/>
      <c r="AE24" s="95"/>
      <c r="AF24" s="95"/>
    </row>
    <row r="25" spans="2:30" ht="12.75">
      <c r="B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R25" s="95"/>
      <c r="S25" s="95"/>
      <c r="U25" s="95"/>
      <c r="V25" s="95"/>
      <c r="W25" s="95"/>
      <c r="X25" s="95"/>
      <c r="Y25" s="95"/>
      <c r="AA25" s="95"/>
      <c r="AB25" s="95"/>
      <c r="AC25" s="95"/>
      <c r="AD25" s="95"/>
    </row>
    <row r="26" spans="2:30" ht="13.5">
      <c r="B26" s="97" t="s">
        <v>47</v>
      </c>
      <c r="D26" s="95"/>
      <c r="E26" s="98" t="s">
        <v>46</v>
      </c>
      <c r="F26" s="95"/>
      <c r="G26" s="83" t="s">
        <v>48</v>
      </c>
      <c r="H26" s="95"/>
      <c r="I26" s="95"/>
      <c r="J26" s="95"/>
      <c r="K26" s="95"/>
      <c r="L26" s="95"/>
      <c r="M26" s="95"/>
      <c r="N26" s="95"/>
      <c r="O26" s="95"/>
      <c r="P26" s="95"/>
      <c r="R26" s="95"/>
      <c r="S26" s="95"/>
      <c r="U26" s="95"/>
      <c r="V26" s="95"/>
      <c r="W26" s="95"/>
      <c r="X26" s="95"/>
      <c r="Y26" s="95"/>
      <c r="AA26" s="95"/>
      <c r="AB26" s="95"/>
      <c r="AC26" s="95"/>
      <c r="AD26" s="95"/>
    </row>
  </sheetData>
  <mergeCells count="3">
    <mergeCell ref="B1:H1"/>
    <mergeCell ref="B2:H2"/>
    <mergeCell ref="B3:H3"/>
  </mergeCells>
  <printOptions horizontalCentered="1"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17"/>
  <sheetViews>
    <sheetView workbookViewId="0" topLeftCell="A1">
      <selection activeCell="A5" sqref="A5:IV13"/>
    </sheetView>
  </sheetViews>
  <sheetFormatPr defaultColWidth="9.140625" defaultRowHeight="12.75"/>
  <cols>
    <col min="1" max="1" width="3.8515625" style="83" customWidth="1"/>
    <col min="2" max="2" width="4.28125" style="83" customWidth="1"/>
    <col min="3" max="3" width="18.00390625" style="83" customWidth="1"/>
    <col min="4" max="4" width="13.140625" style="83" customWidth="1"/>
    <col min="5" max="5" width="15.7109375" style="83" customWidth="1"/>
    <col min="6" max="6" width="6.140625" style="83" customWidth="1"/>
    <col min="7" max="7" width="11.8515625" style="83" customWidth="1"/>
    <col min="8" max="8" width="12.7109375" style="83" customWidth="1"/>
    <col min="9" max="9" width="3.57421875" style="83" customWidth="1"/>
    <col min="10" max="16384" width="9.140625" style="83" customWidth="1"/>
  </cols>
  <sheetData>
    <row r="1" spans="2:41" ht="29.25" customHeight="1">
      <c r="B1" s="144" t="s">
        <v>110</v>
      </c>
      <c r="C1" s="145"/>
      <c r="D1" s="145"/>
      <c r="E1" s="145"/>
      <c r="F1" s="145"/>
      <c r="G1" s="145"/>
      <c r="H1" s="145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2:41" s="95" customFormat="1" ht="29.25" customHeight="1">
      <c r="B2" s="146" t="s">
        <v>49</v>
      </c>
      <c r="C2" s="146"/>
      <c r="D2" s="146"/>
      <c r="E2" s="146"/>
      <c r="F2" s="146"/>
      <c r="G2" s="146"/>
      <c r="H2" s="146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2:41" s="95" customFormat="1" ht="14.25" customHeight="1">
      <c r="B3" s="144" t="s">
        <v>298</v>
      </c>
      <c r="C3" s="144"/>
      <c r="D3" s="144"/>
      <c r="E3" s="144"/>
      <c r="F3" s="144"/>
      <c r="G3" s="144"/>
      <c r="H3" s="144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</row>
    <row r="4" spans="1:10" ht="25.5">
      <c r="A4" s="84" t="s">
        <v>109</v>
      </c>
      <c r="B4" s="85" t="s">
        <v>62</v>
      </c>
      <c r="C4" s="79" t="s">
        <v>63</v>
      </c>
      <c r="D4" s="79" t="s">
        <v>64</v>
      </c>
      <c r="E4" s="79" t="s">
        <v>65</v>
      </c>
      <c r="F4" s="79" t="s">
        <v>66</v>
      </c>
      <c r="G4" s="80" t="s">
        <v>67</v>
      </c>
      <c r="H4" s="86" t="s">
        <v>60</v>
      </c>
      <c r="I4" s="87"/>
      <c r="J4" s="88" t="s">
        <v>68</v>
      </c>
    </row>
    <row r="5" spans="1:10" ht="12.75">
      <c r="A5" s="79">
        <v>1</v>
      </c>
      <c r="B5" s="79">
        <v>1</v>
      </c>
      <c r="C5" s="79" t="s">
        <v>331</v>
      </c>
      <c r="D5" s="79" t="s">
        <v>97</v>
      </c>
      <c r="E5" s="79" t="s">
        <v>51</v>
      </c>
      <c r="F5" s="79" t="s">
        <v>3</v>
      </c>
      <c r="G5" s="80">
        <v>30230</v>
      </c>
      <c r="H5" s="79" t="s">
        <v>93</v>
      </c>
      <c r="I5" s="81" t="s">
        <v>78</v>
      </c>
      <c r="J5" s="82"/>
    </row>
    <row r="6" spans="1:10" ht="12.75">
      <c r="A6" s="79">
        <v>2</v>
      </c>
      <c r="B6" s="79">
        <v>2</v>
      </c>
      <c r="C6" s="79" t="s">
        <v>330</v>
      </c>
      <c r="D6" s="79" t="s">
        <v>123</v>
      </c>
      <c r="E6" s="79" t="s">
        <v>51</v>
      </c>
      <c r="F6" s="79" t="s">
        <v>3</v>
      </c>
      <c r="G6" s="80">
        <v>32189</v>
      </c>
      <c r="H6" s="79" t="s">
        <v>124</v>
      </c>
      <c r="I6" s="81" t="s">
        <v>78</v>
      </c>
      <c r="J6" s="82"/>
    </row>
    <row r="7" spans="1:10" ht="12.75">
      <c r="A7" s="79">
        <v>3</v>
      </c>
      <c r="B7" s="79">
        <v>3</v>
      </c>
      <c r="C7" s="79" t="s">
        <v>336</v>
      </c>
      <c r="D7" s="79" t="s">
        <v>97</v>
      </c>
      <c r="E7" s="79" t="s">
        <v>51</v>
      </c>
      <c r="F7" s="79" t="s">
        <v>39</v>
      </c>
      <c r="G7" s="80" t="s">
        <v>337</v>
      </c>
      <c r="H7" s="79" t="s">
        <v>240</v>
      </c>
      <c r="I7" s="91" t="s">
        <v>78</v>
      </c>
      <c r="J7" s="93"/>
    </row>
    <row r="8" spans="1:10" ht="12.75">
      <c r="A8" s="79">
        <v>4</v>
      </c>
      <c r="B8" s="79">
        <v>4</v>
      </c>
      <c r="C8" s="79" t="s">
        <v>332</v>
      </c>
      <c r="D8" s="79" t="s">
        <v>333</v>
      </c>
      <c r="E8" s="79" t="s">
        <v>50</v>
      </c>
      <c r="F8" s="79" t="s">
        <v>4</v>
      </c>
      <c r="G8" s="80" t="s">
        <v>334</v>
      </c>
      <c r="H8" s="79" t="s">
        <v>280</v>
      </c>
      <c r="I8" s="91" t="s">
        <v>83</v>
      </c>
      <c r="J8" s="93" t="s">
        <v>335</v>
      </c>
    </row>
    <row r="9" spans="1:10" ht="12.75">
      <c r="A9" s="79">
        <v>5</v>
      </c>
      <c r="B9" s="79">
        <v>5</v>
      </c>
      <c r="C9" s="79" t="s">
        <v>340</v>
      </c>
      <c r="D9" s="79" t="s">
        <v>138</v>
      </c>
      <c r="E9" s="79" t="s">
        <v>51</v>
      </c>
      <c r="F9" s="79" t="s">
        <v>4</v>
      </c>
      <c r="G9" s="80">
        <v>30505</v>
      </c>
      <c r="H9" s="79" t="s">
        <v>124</v>
      </c>
      <c r="I9" s="81" t="s">
        <v>78</v>
      </c>
      <c r="J9" s="82"/>
    </row>
    <row r="10" spans="1:10" ht="12.75">
      <c r="A10" s="79">
        <v>6</v>
      </c>
      <c r="B10" s="79">
        <v>6</v>
      </c>
      <c r="C10" s="79" t="s">
        <v>338</v>
      </c>
      <c r="D10" s="79" t="s">
        <v>339</v>
      </c>
      <c r="E10" s="79" t="s">
        <v>51</v>
      </c>
      <c r="F10" s="79" t="s">
        <v>3</v>
      </c>
      <c r="G10" s="80">
        <v>33384</v>
      </c>
      <c r="H10" s="79" t="s">
        <v>95</v>
      </c>
      <c r="I10" s="81"/>
      <c r="J10" s="82"/>
    </row>
    <row r="11" spans="1:10" ht="12.75">
      <c r="A11" s="79">
        <v>7</v>
      </c>
      <c r="B11" s="79">
        <v>7</v>
      </c>
      <c r="C11" s="79" t="s">
        <v>343</v>
      </c>
      <c r="D11" s="79" t="s">
        <v>80</v>
      </c>
      <c r="E11" s="79" t="s">
        <v>50</v>
      </c>
      <c r="F11" s="79" t="s">
        <v>3</v>
      </c>
      <c r="G11" s="80" t="s">
        <v>344</v>
      </c>
      <c r="H11" s="79" t="s">
        <v>82</v>
      </c>
      <c r="I11" s="91" t="s">
        <v>83</v>
      </c>
      <c r="J11" s="93" t="s">
        <v>345</v>
      </c>
    </row>
    <row r="12" spans="1:10" ht="12.75">
      <c r="A12" s="79">
        <v>8</v>
      </c>
      <c r="B12" s="79">
        <v>8</v>
      </c>
      <c r="C12" s="79" t="s">
        <v>341</v>
      </c>
      <c r="D12" s="79" t="s">
        <v>342</v>
      </c>
      <c r="E12" s="79" t="s">
        <v>52</v>
      </c>
      <c r="F12" s="79" t="s">
        <v>3</v>
      </c>
      <c r="G12" s="80">
        <v>32584</v>
      </c>
      <c r="H12" s="79" t="s">
        <v>213</v>
      </c>
      <c r="I12" s="81" t="s">
        <v>73</v>
      </c>
      <c r="J12" s="82">
        <v>7094</v>
      </c>
    </row>
    <row r="13" spans="1:10" ht="12.75">
      <c r="A13" s="79">
        <v>9</v>
      </c>
      <c r="B13" s="79">
        <v>9</v>
      </c>
      <c r="C13" s="79" t="s">
        <v>346</v>
      </c>
      <c r="D13" s="79" t="s">
        <v>138</v>
      </c>
      <c r="E13" s="79" t="s">
        <v>53</v>
      </c>
      <c r="F13" s="79" t="s">
        <v>3</v>
      </c>
      <c r="G13" s="80">
        <v>31808</v>
      </c>
      <c r="H13" s="79" t="s">
        <v>347</v>
      </c>
      <c r="I13" s="81" t="s">
        <v>307</v>
      </c>
      <c r="J13" s="82">
        <v>7198</v>
      </c>
    </row>
    <row r="15" spans="2:32" ht="13.5">
      <c r="B15" s="97" t="s">
        <v>44</v>
      </c>
      <c r="D15" s="95"/>
      <c r="E15" s="98" t="s">
        <v>58</v>
      </c>
      <c r="F15" s="95"/>
      <c r="G15" s="83" t="s">
        <v>57</v>
      </c>
      <c r="H15" s="95"/>
      <c r="I15" s="95"/>
      <c r="J15" s="95"/>
      <c r="K15" s="95"/>
      <c r="L15" s="95"/>
      <c r="M15" s="95"/>
      <c r="N15" s="95"/>
      <c r="O15" s="95"/>
      <c r="P15" s="95"/>
      <c r="R15" s="95"/>
      <c r="S15" s="95"/>
      <c r="U15" s="98"/>
      <c r="W15" s="95"/>
      <c r="X15" s="95"/>
      <c r="Y15" s="95"/>
      <c r="AA15" s="98"/>
      <c r="AC15" s="95"/>
      <c r="AD15" s="95"/>
      <c r="AE15" s="95"/>
      <c r="AF15" s="95"/>
    </row>
    <row r="16" spans="2:30" ht="12.75">
      <c r="B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R16" s="95"/>
      <c r="S16" s="95"/>
      <c r="U16" s="95"/>
      <c r="V16" s="95"/>
      <c r="W16" s="95"/>
      <c r="X16" s="95"/>
      <c r="Y16" s="95"/>
      <c r="AA16" s="95"/>
      <c r="AB16" s="95"/>
      <c r="AC16" s="95"/>
      <c r="AD16" s="95"/>
    </row>
    <row r="17" spans="2:30" ht="13.5">
      <c r="B17" s="97" t="s">
        <v>47</v>
      </c>
      <c r="D17" s="95"/>
      <c r="E17" s="98" t="s">
        <v>46</v>
      </c>
      <c r="F17" s="95"/>
      <c r="G17" s="83" t="s">
        <v>48</v>
      </c>
      <c r="H17" s="95"/>
      <c r="I17" s="95"/>
      <c r="J17" s="95"/>
      <c r="K17" s="95"/>
      <c r="L17" s="95"/>
      <c r="M17" s="95"/>
      <c r="N17" s="95"/>
      <c r="O17" s="95"/>
      <c r="P17" s="95"/>
      <c r="R17" s="95"/>
      <c r="S17" s="95"/>
      <c r="U17" s="95"/>
      <c r="V17" s="95"/>
      <c r="W17" s="95"/>
      <c r="X17" s="95"/>
      <c r="Y17" s="95"/>
      <c r="AA17" s="95"/>
      <c r="AB17" s="95"/>
      <c r="AC17" s="95"/>
      <c r="AD17" s="95"/>
    </row>
  </sheetData>
  <mergeCells count="3">
    <mergeCell ref="B1:H1"/>
    <mergeCell ref="B2:H2"/>
    <mergeCell ref="B3:H3"/>
  </mergeCells>
  <printOptions horizontalCentered="1"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20"/>
  <sheetViews>
    <sheetView workbookViewId="0" topLeftCell="A1">
      <selection activeCell="L14" sqref="L14"/>
    </sheetView>
  </sheetViews>
  <sheetFormatPr defaultColWidth="9.140625" defaultRowHeight="12.75"/>
  <cols>
    <col min="1" max="1" width="3.8515625" style="83" customWidth="1"/>
    <col min="2" max="2" width="4.28125" style="83" customWidth="1"/>
    <col min="3" max="3" width="18.00390625" style="83" customWidth="1"/>
    <col min="4" max="4" width="13.140625" style="83" customWidth="1"/>
    <col min="5" max="5" width="15.7109375" style="83" customWidth="1"/>
    <col min="6" max="6" width="6.140625" style="83" customWidth="1"/>
    <col min="7" max="7" width="11.8515625" style="83" customWidth="1"/>
    <col min="8" max="8" width="12.7109375" style="83" customWidth="1"/>
    <col min="9" max="9" width="3.57421875" style="83" customWidth="1"/>
    <col min="10" max="16384" width="9.140625" style="83" customWidth="1"/>
  </cols>
  <sheetData>
    <row r="1" spans="2:41" ht="29.25" customHeight="1">
      <c r="B1" s="144" t="s">
        <v>110</v>
      </c>
      <c r="C1" s="145"/>
      <c r="D1" s="145"/>
      <c r="E1" s="145"/>
      <c r="F1" s="145"/>
      <c r="G1" s="145"/>
      <c r="H1" s="145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2:41" s="95" customFormat="1" ht="29.25" customHeight="1">
      <c r="B2" s="146" t="s">
        <v>49</v>
      </c>
      <c r="C2" s="146"/>
      <c r="D2" s="146"/>
      <c r="E2" s="146"/>
      <c r="F2" s="146"/>
      <c r="G2" s="146"/>
      <c r="H2" s="146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2:41" s="95" customFormat="1" ht="14.25" customHeight="1">
      <c r="B3" s="144" t="s">
        <v>299</v>
      </c>
      <c r="C3" s="144"/>
      <c r="D3" s="144"/>
      <c r="E3" s="144"/>
      <c r="F3" s="144"/>
      <c r="G3" s="144"/>
      <c r="H3" s="144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</row>
    <row r="4" spans="1:10" ht="25.5">
      <c r="A4" s="84" t="s">
        <v>109</v>
      </c>
      <c r="B4" s="85" t="s">
        <v>62</v>
      </c>
      <c r="C4" s="79" t="s">
        <v>63</v>
      </c>
      <c r="D4" s="79" t="s">
        <v>64</v>
      </c>
      <c r="E4" s="79" t="s">
        <v>65</v>
      </c>
      <c r="F4" s="79" t="s">
        <v>66</v>
      </c>
      <c r="G4" s="80" t="s">
        <v>67</v>
      </c>
      <c r="H4" s="86" t="s">
        <v>60</v>
      </c>
      <c r="I4" s="87"/>
      <c r="J4" s="88" t="s">
        <v>68</v>
      </c>
    </row>
    <row r="5" spans="1:10" ht="12.75">
      <c r="A5" s="79">
        <v>1</v>
      </c>
      <c r="B5" s="79">
        <v>1</v>
      </c>
      <c r="C5" s="79" t="s">
        <v>349</v>
      </c>
      <c r="D5" s="79" t="s">
        <v>123</v>
      </c>
      <c r="E5" s="79" t="s">
        <v>51</v>
      </c>
      <c r="F5" s="79" t="s">
        <v>3</v>
      </c>
      <c r="G5" s="80">
        <v>35881</v>
      </c>
      <c r="H5" s="79" t="s">
        <v>245</v>
      </c>
      <c r="I5" s="81" t="s">
        <v>101</v>
      </c>
      <c r="J5" s="82">
        <v>1717</v>
      </c>
    </row>
    <row r="6" spans="1:10" ht="12.75">
      <c r="A6" s="79">
        <v>2</v>
      </c>
      <c r="B6" s="79">
        <v>2</v>
      </c>
      <c r="C6" s="79" t="s">
        <v>352</v>
      </c>
      <c r="D6" s="79" t="s">
        <v>97</v>
      </c>
      <c r="E6" s="79" t="s">
        <v>51</v>
      </c>
      <c r="F6" s="79" t="s">
        <v>3</v>
      </c>
      <c r="G6" s="80">
        <v>32369</v>
      </c>
      <c r="H6" s="79" t="s">
        <v>146</v>
      </c>
      <c r="I6" s="81" t="s">
        <v>101</v>
      </c>
      <c r="J6" s="82">
        <v>7016</v>
      </c>
    </row>
    <row r="7" spans="1:10" ht="12.75">
      <c r="A7" s="79">
        <v>3</v>
      </c>
      <c r="B7" s="79">
        <v>3</v>
      </c>
      <c r="C7" s="79" t="s">
        <v>356</v>
      </c>
      <c r="D7" s="79" t="s">
        <v>116</v>
      </c>
      <c r="E7" s="79" t="s">
        <v>50</v>
      </c>
      <c r="F7" s="79" t="s">
        <v>4</v>
      </c>
      <c r="G7" s="80" t="s">
        <v>357</v>
      </c>
      <c r="H7" s="79" t="s">
        <v>154</v>
      </c>
      <c r="I7" s="91" t="s">
        <v>83</v>
      </c>
      <c r="J7" s="93" t="s">
        <v>358</v>
      </c>
    </row>
    <row r="8" spans="1:10" ht="12.75">
      <c r="A8" s="79">
        <v>4</v>
      </c>
      <c r="B8" s="79">
        <v>4</v>
      </c>
      <c r="C8" s="79" t="s">
        <v>362</v>
      </c>
      <c r="D8" s="79" t="s">
        <v>86</v>
      </c>
      <c r="E8" s="79" t="s">
        <v>50</v>
      </c>
      <c r="F8" s="79" t="s">
        <v>3</v>
      </c>
      <c r="G8" s="80" t="s">
        <v>363</v>
      </c>
      <c r="H8" s="79" t="s">
        <v>154</v>
      </c>
      <c r="I8" s="91" t="s">
        <v>83</v>
      </c>
      <c r="J8" s="93" t="s">
        <v>364</v>
      </c>
    </row>
    <row r="9" spans="1:10" ht="12.75">
      <c r="A9" s="79">
        <v>5</v>
      </c>
      <c r="B9" s="79">
        <v>5</v>
      </c>
      <c r="C9" s="79" t="s">
        <v>366</v>
      </c>
      <c r="D9" s="79" t="s">
        <v>367</v>
      </c>
      <c r="E9" s="79" t="s">
        <v>51</v>
      </c>
      <c r="F9" s="79" t="s">
        <v>3</v>
      </c>
      <c r="G9" s="80">
        <v>32348</v>
      </c>
      <c r="H9" s="79" t="s">
        <v>127</v>
      </c>
      <c r="I9" s="81" t="s">
        <v>101</v>
      </c>
      <c r="J9" s="82">
        <v>7216</v>
      </c>
    </row>
    <row r="10" spans="1:10" ht="12.75">
      <c r="A10" s="79">
        <v>6</v>
      </c>
      <c r="B10" s="79">
        <v>6</v>
      </c>
      <c r="C10" s="79" t="s">
        <v>370</v>
      </c>
      <c r="D10" s="79" t="s">
        <v>371</v>
      </c>
      <c r="E10" s="79" t="s">
        <v>51</v>
      </c>
      <c r="F10" s="79" t="s">
        <v>39</v>
      </c>
      <c r="G10" s="80">
        <v>27478</v>
      </c>
      <c r="H10" s="79" t="s">
        <v>208</v>
      </c>
      <c r="I10" s="81"/>
      <c r="J10" s="82"/>
    </row>
    <row r="11" spans="1:10" ht="12.75">
      <c r="A11" s="79">
        <v>7</v>
      </c>
      <c r="B11" s="79">
        <v>7</v>
      </c>
      <c r="C11" s="79" t="s">
        <v>376</v>
      </c>
      <c r="D11" s="79" t="s">
        <v>138</v>
      </c>
      <c r="E11" s="79" t="s">
        <v>50</v>
      </c>
      <c r="F11" s="79" t="s">
        <v>3</v>
      </c>
      <c r="G11" s="80">
        <v>31548</v>
      </c>
      <c r="H11" s="79" t="s">
        <v>252</v>
      </c>
      <c r="I11" s="81" t="s">
        <v>78</v>
      </c>
      <c r="J11" s="82"/>
    </row>
    <row r="12" spans="1:10" ht="12.75">
      <c r="A12" s="79">
        <v>8</v>
      </c>
      <c r="B12" s="79">
        <v>8</v>
      </c>
      <c r="C12" s="79" t="s">
        <v>385</v>
      </c>
      <c r="D12" s="79" t="s">
        <v>271</v>
      </c>
      <c r="E12" s="79" t="s">
        <v>383</v>
      </c>
      <c r="F12" s="79" t="s">
        <v>3</v>
      </c>
      <c r="G12" s="80">
        <v>33066</v>
      </c>
      <c r="H12" s="79" t="s">
        <v>378</v>
      </c>
      <c r="I12" s="81"/>
      <c r="J12" s="82"/>
    </row>
    <row r="13" spans="1:10" ht="12.75">
      <c r="A13" s="79">
        <v>9</v>
      </c>
      <c r="B13" s="79">
        <v>9</v>
      </c>
      <c r="C13" s="79" t="s">
        <v>386</v>
      </c>
      <c r="D13" s="79" t="s">
        <v>285</v>
      </c>
      <c r="E13" s="79" t="s">
        <v>52</v>
      </c>
      <c r="F13" s="79" t="s">
        <v>3</v>
      </c>
      <c r="G13" s="80">
        <v>31233</v>
      </c>
      <c r="H13" s="79" t="s">
        <v>172</v>
      </c>
      <c r="I13" s="81"/>
      <c r="J13" s="82"/>
    </row>
    <row r="14" spans="1:10" ht="12.75">
      <c r="A14" s="79">
        <v>10</v>
      </c>
      <c r="B14" s="79">
        <v>10</v>
      </c>
      <c r="C14" s="79" t="s">
        <v>387</v>
      </c>
      <c r="D14" s="79" t="s">
        <v>123</v>
      </c>
      <c r="E14" s="79" t="s">
        <v>384</v>
      </c>
      <c r="F14" s="79" t="s">
        <v>3</v>
      </c>
      <c r="G14" s="80">
        <v>33201</v>
      </c>
      <c r="H14" s="79" t="s">
        <v>380</v>
      </c>
      <c r="I14" s="81"/>
      <c r="J14" s="82"/>
    </row>
    <row r="15" spans="1:10" ht="12.75">
      <c r="A15" s="79">
        <v>11</v>
      </c>
      <c r="B15" s="79">
        <v>11</v>
      </c>
      <c r="C15" s="79" t="s">
        <v>388</v>
      </c>
      <c r="D15" s="79" t="s">
        <v>220</v>
      </c>
      <c r="E15" s="79" t="s">
        <v>51</v>
      </c>
      <c r="F15" s="79" t="s">
        <v>3</v>
      </c>
      <c r="G15" s="80">
        <v>31992</v>
      </c>
      <c r="H15" s="79" t="s">
        <v>95</v>
      </c>
      <c r="I15" s="81"/>
      <c r="J15" s="82"/>
    </row>
    <row r="16" spans="1:10" ht="12.75">
      <c r="A16" s="79">
        <v>12</v>
      </c>
      <c r="B16" s="79">
        <v>12</v>
      </c>
      <c r="C16" s="79" t="s">
        <v>284</v>
      </c>
      <c r="D16" s="79" t="s">
        <v>285</v>
      </c>
      <c r="E16" s="79" t="s">
        <v>51</v>
      </c>
      <c r="F16" s="79" t="s">
        <v>3</v>
      </c>
      <c r="G16" s="80">
        <v>33498</v>
      </c>
      <c r="H16" s="79" t="s">
        <v>95</v>
      </c>
      <c r="I16" s="81"/>
      <c r="J16" s="82"/>
    </row>
    <row r="18" spans="2:32" ht="13.5">
      <c r="B18" s="97" t="s">
        <v>44</v>
      </c>
      <c r="D18" s="95"/>
      <c r="E18" s="98" t="s">
        <v>58</v>
      </c>
      <c r="F18" s="95"/>
      <c r="G18" s="83" t="s">
        <v>57</v>
      </c>
      <c r="H18" s="95"/>
      <c r="I18" s="95"/>
      <c r="J18" s="95"/>
      <c r="K18" s="95"/>
      <c r="L18" s="95"/>
      <c r="M18" s="95"/>
      <c r="N18" s="95"/>
      <c r="O18" s="95"/>
      <c r="P18" s="95"/>
      <c r="R18" s="95"/>
      <c r="S18" s="95"/>
      <c r="U18" s="98"/>
      <c r="W18" s="95"/>
      <c r="X18" s="95"/>
      <c r="Y18" s="95"/>
      <c r="AA18" s="98"/>
      <c r="AC18" s="95"/>
      <c r="AD18" s="95"/>
      <c r="AE18" s="95"/>
      <c r="AF18" s="95"/>
    </row>
    <row r="19" spans="2:30" ht="12.75">
      <c r="B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R19" s="95"/>
      <c r="S19" s="95"/>
      <c r="U19" s="95"/>
      <c r="V19" s="95"/>
      <c r="W19" s="95"/>
      <c r="X19" s="95"/>
      <c r="Y19" s="95"/>
      <c r="AA19" s="95"/>
      <c r="AB19" s="95"/>
      <c r="AC19" s="95"/>
      <c r="AD19" s="95"/>
    </row>
    <row r="20" spans="2:30" ht="13.5">
      <c r="B20" s="97" t="s">
        <v>47</v>
      </c>
      <c r="D20" s="95"/>
      <c r="E20" s="98" t="s">
        <v>46</v>
      </c>
      <c r="F20" s="95"/>
      <c r="G20" s="83" t="s">
        <v>48</v>
      </c>
      <c r="H20" s="95"/>
      <c r="I20" s="95"/>
      <c r="J20" s="95"/>
      <c r="K20" s="95"/>
      <c r="L20" s="95"/>
      <c r="M20" s="95"/>
      <c r="N20" s="95"/>
      <c r="O20" s="95"/>
      <c r="P20" s="95"/>
      <c r="R20" s="95"/>
      <c r="S20" s="95"/>
      <c r="U20" s="95"/>
      <c r="V20" s="95"/>
      <c r="W20" s="95"/>
      <c r="X20" s="95"/>
      <c r="Y20" s="95"/>
      <c r="AA20" s="95"/>
      <c r="AB20" s="95"/>
      <c r="AC20" s="95"/>
      <c r="AD20" s="95"/>
    </row>
  </sheetData>
  <mergeCells count="3">
    <mergeCell ref="B1:H1"/>
    <mergeCell ref="B2:H2"/>
    <mergeCell ref="B3:H3"/>
  </mergeCells>
  <printOptions horizontalCentered="1"/>
  <pageMargins left="0.1968503937007874" right="0.1968503937007874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Стрижекозин ВВ</cp:lastModifiedBy>
  <cp:lastPrinted>2008-10-11T02:53:22Z</cp:lastPrinted>
  <dcterms:created xsi:type="dcterms:W3CDTF">1996-10-08T23:32:33Z</dcterms:created>
  <dcterms:modified xsi:type="dcterms:W3CDTF">2008-10-12T04:55:09Z</dcterms:modified>
  <cp:category/>
  <cp:version/>
  <cp:contentType/>
  <cp:contentStatus/>
</cp:coreProperties>
</file>