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6" yWindow="480" windowWidth="4860" windowHeight="7140" activeTab="0"/>
  </bookViews>
  <sheets>
    <sheet name="2день" sheetId="1" r:id="rId1"/>
    <sheet name="1день" sheetId="2" r:id="rId2"/>
    <sheet name="девушки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<sst xmlns="http://schemas.openxmlformats.org/spreadsheetml/2006/main" count="232" uniqueCount="16">
  <si>
    <t>Ф.И.О</t>
  </si>
  <si>
    <t>Тренер</t>
  </si>
  <si>
    <t>1</t>
  </si>
  <si>
    <t>2</t>
  </si>
  <si>
    <t>3</t>
  </si>
  <si>
    <t>5</t>
  </si>
  <si>
    <t>ВСЕРОССИЙСКАЯ ФЕДЕРАЦИЯ САМБО</t>
  </si>
  <si>
    <t>округ</t>
  </si>
  <si>
    <t>субъект, город</t>
  </si>
  <si>
    <t>Д.Р, разряд</t>
  </si>
  <si>
    <t>6</t>
  </si>
  <si>
    <t>44</t>
  </si>
  <si>
    <t>64</t>
  </si>
  <si>
    <t>&gt;80</t>
  </si>
  <si>
    <t>СПИСОК ПРИЗЕРОВ ЮНИОРКИ</t>
  </si>
  <si>
    <t>48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</si>
</sst>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</numFmts>
  <fonts count="48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193" fontId="1" fillId="0" borderId="14" xfId="0" applyNumberFormat="1" applyFont="1" applyFill="1" applyBorder="1" applyAlignment="1">
      <alignment horizontal="center" vertical="center" wrapText="1"/>
    </xf>
    <xf numFmtId="193" fontId="1" fillId="0" borderId="1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49" fontId="2" fillId="36" borderId="17" xfId="0" applyNumberFormat="1" applyFont="1" applyFill="1" applyBorder="1" applyAlignment="1">
      <alignment horizontal="center" vertical="center" wrapText="1"/>
    </xf>
    <xf numFmtId="49" fontId="2" fillId="37" borderId="19" xfId="0" applyNumberFormat="1" applyFont="1" applyFill="1" applyBorder="1" applyAlignment="1">
      <alignment horizontal="center" vertical="center" wrapText="1"/>
    </xf>
    <xf numFmtId="49" fontId="2" fillId="37" borderId="17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193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2" fillId="34" borderId="21" xfId="0" applyNumberFormat="1" applyFont="1" applyFill="1" applyBorder="1" applyAlignment="1">
      <alignment horizontal="center" vertical="center" wrapText="1"/>
    </xf>
    <xf numFmtId="49" fontId="2" fillId="34" borderId="22" xfId="0" applyNumberFormat="1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49" fontId="2" fillId="37" borderId="2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8" fillId="33" borderId="24" xfId="0" applyNumberFormat="1" applyFont="1" applyFill="1" applyBorder="1" applyAlignment="1">
      <alignment horizontal="center" vertical="center" wrapText="1"/>
    </xf>
    <xf numFmtId="49" fontId="8" fillId="33" borderId="25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49" fontId="2" fillId="34" borderId="32" xfId="0" applyNumberFormat="1" applyFont="1" applyFill="1" applyBorder="1" applyAlignment="1">
      <alignment horizontal="center" vertical="center" wrapText="1"/>
    </xf>
    <xf numFmtId="49" fontId="2" fillId="34" borderId="33" xfId="0" applyNumberFormat="1" applyFont="1" applyFill="1" applyBorder="1" applyAlignment="1">
      <alignment horizontal="center" vertical="center" wrapText="1"/>
    </xf>
    <xf numFmtId="49" fontId="2" fillId="35" borderId="32" xfId="0" applyNumberFormat="1" applyFont="1" applyFill="1" applyBorder="1" applyAlignment="1">
      <alignment horizontal="center" vertical="center" wrapText="1"/>
    </xf>
    <xf numFmtId="49" fontId="2" fillId="37" borderId="34" xfId="0" applyNumberFormat="1" applyFont="1" applyFill="1" applyBorder="1" applyAlignment="1">
      <alignment horizontal="center" vertical="center" wrapText="1"/>
    </xf>
    <xf numFmtId="49" fontId="2" fillId="37" borderId="32" xfId="0" applyNumberFormat="1" applyFont="1" applyFill="1" applyBorder="1" applyAlignment="1">
      <alignment horizontal="center" vertical="center" wrapText="1"/>
    </xf>
    <xf numFmtId="49" fontId="2" fillId="36" borderId="3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1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79</xdr:row>
      <xdr:rowOff>9525</xdr:rowOff>
    </xdr:from>
    <xdr:to>
      <xdr:col>2</xdr:col>
      <xdr:colOff>971550</xdr:colOff>
      <xdr:row>80</xdr:row>
      <xdr:rowOff>142875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9763125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79</xdr:row>
      <xdr:rowOff>9525</xdr:rowOff>
    </xdr:from>
    <xdr:to>
      <xdr:col>6</xdr:col>
      <xdr:colOff>857250</xdr:colOff>
      <xdr:row>80</xdr:row>
      <xdr:rowOff>142875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763125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1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79</xdr:row>
      <xdr:rowOff>9525</xdr:rowOff>
    </xdr:from>
    <xdr:to>
      <xdr:col>2</xdr:col>
      <xdr:colOff>971550</xdr:colOff>
      <xdr:row>80</xdr:row>
      <xdr:rowOff>142875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467725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79</xdr:row>
      <xdr:rowOff>9525</xdr:rowOff>
    </xdr:from>
    <xdr:to>
      <xdr:col>6</xdr:col>
      <xdr:colOff>857250</xdr:colOff>
      <xdr:row>80</xdr:row>
      <xdr:rowOff>142875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8467725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1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79</xdr:row>
      <xdr:rowOff>9525</xdr:rowOff>
    </xdr:from>
    <xdr:to>
      <xdr:col>2</xdr:col>
      <xdr:colOff>971550</xdr:colOff>
      <xdr:row>80</xdr:row>
      <xdr:rowOff>142875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27063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79</xdr:row>
      <xdr:rowOff>9525</xdr:rowOff>
    </xdr:from>
    <xdr:to>
      <xdr:col>6</xdr:col>
      <xdr:colOff>857250</xdr:colOff>
      <xdr:row>80</xdr:row>
      <xdr:rowOff>142875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27063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0;&#1086;&#1088;&#1082;&#1080;\80&#107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0;&#1086;&#1088;&#1082;&#1080;\&#1089;&#1074;80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0;&#1086;&#1088;&#1082;&#1080;\44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0;&#1086;&#1088;&#1082;&#1080;\48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0;&#1086;&#1088;&#1082;&#1080;\52&#10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0;&#1086;&#1088;&#1082;&#1080;\56&#10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0;&#1086;&#1088;&#1082;&#1080;\60&#107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0;&#1086;&#1088;&#1082;&#1080;\64&#107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0;&#1086;&#1088;&#1082;&#1080;\68&#107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0;&#1086;&#1088;&#1082;&#1080;\72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М"/>
      <sheetName val="регистрацияЖ"/>
    </sheetNames>
    <sheetDataSet>
      <sheetData sheetId="0">
        <row r="2">
          <cell r="A2" t="str">
            <v>Первенство России по самбо среди юниоров и юниорок 21 - 23 года.</v>
          </cell>
        </row>
        <row r="3">
          <cell r="A3" t="str">
            <v>17-21 января 2017 год.   г.Кстово</v>
          </cell>
        </row>
        <row r="6">
          <cell r="A6" t="str">
            <v>Гл. судья, судья ВК</v>
          </cell>
        </row>
        <row r="7">
          <cell r="G7" t="str">
            <v>А.Г.Еремеев</v>
          </cell>
        </row>
        <row r="8">
          <cell r="A8" t="str">
            <v>Гл. секретарь, судья ВК</v>
          </cell>
          <cell r="G8" t="str">
            <v>/г.Ярославль/</v>
          </cell>
        </row>
        <row r="9">
          <cell r="G9" t="str">
            <v>Д.Е.Вышегородцев</v>
          </cell>
        </row>
        <row r="10">
          <cell r="G10" t="str">
            <v>/г.Северск/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НЕЧАЕВА Алиса Андреевна</v>
          </cell>
          <cell r="D6" t="str">
            <v>03.08.96, кмс</v>
          </cell>
          <cell r="E6" t="str">
            <v>ПФО</v>
          </cell>
          <cell r="F6" t="str">
            <v>Р.Башкортостан, Уфа ВС</v>
          </cell>
          <cell r="H6" t="str">
            <v>Быкова ЛГ</v>
          </cell>
        </row>
        <row r="8">
          <cell r="C8" t="str">
            <v>АСЛАНОВА Раиса Дмитриевна</v>
          </cell>
          <cell r="D8" t="str">
            <v>14.05.95 кмс</v>
          </cell>
          <cell r="E8" t="str">
            <v>ЮФО</v>
          </cell>
          <cell r="F8" t="str">
            <v>Краснодарский Анапа</v>
          </cell>
          <cell r="H8" t="str">
            <v>Лопатин АВ</v>
          </cell>
        </row>
        <row r="10">
          <cell r="C10" t="str">
            <v>ХАРИТОНОВА Ирина Анатольевна</v>
          </cell>
          <cell r="D10" t="str">
            <v>2011.95 мс</v>
          </cell>
          <cell r="E10" t="str">
            <v>ЦФО</v>
          </cell>
          <cell r="F10" t="str">
            <v>Липецкая, Липецк</v>
          </cell>
          <cell r="H10" t="str">
            <v>Лупоносов В.Н.</v>
          </cell>
        </row>
        <row r="12">
          <cell r="C12" t="str">
            <v>ЛЕВЧЕНКО Нина Александровна</v>
          </cell>
          <cell r="D12" t="str">
            <v>24.02.94 мс</v>
          </cell>
          <cell r="E12" t="str">
            <v>ЮФО</v>
          </cell>
          <cell r="F12" t="str">
            <v>Краснодарский Армавир</v>
          </cell>
          <cell r="H12" t="str">
            <v>Бородин В.Г.</v>
          </cell>
        </row>
        <row r="14">
          <cell r="C14" t="str">
            <v>ГАЛКИНА Татьяна Владимировна</v>
          </cell>
          <cell r="D14" t="str">
            <v>15.09.95 кмс</v>
          </cell>
          <cell r="E14" t="str">
            <v>МОС</v>
          </cell>
          <cell r="F14" t="str">
            <v>Москва, СШОР № 9, </v>
          </cell>
          <cell r="H14" t="str">
            <v>Дорошко Е.А.</v>
          </cell>
        </row>
        <row r="16">
          <cell r="C16" t="str">
            <v>ПОНОМАРЕВА Екатерина Павловна</v>
          </cell>
          <cell r="D16" t="str">
            <v>02.09.97 кмс</v>
          </cell>
          <cell r="E16" t="str">
            <v>МОС</v>
          </cell>
          <cell r="F16" t="str">
            <v>Москва, Вс/СШОР № 9</v>
          </cell>
          <cell r="H16" t="str">
            <v>Дугаева Н.С., Щербинин П.С.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ТИПЧУК Дарья Александровна</v>
          </cell>
          <cell r="D6" t="str">
            <v>30.09.98 кмс</v>
          </cell>
          <cell r="E6" t="str">
            <v>ЮФО</v>
          </cell>
          <cell r="F6" t="str">
            <v>Краснодарский Анапа</v>
          </cell>
          <cell r="H6" t="str">
            <v>Одинцов АВ</v>
          </cell>
        </row>
        <row r="8">
          <cell r="C8" t="str">
            <v>СЫНКОВА Екатерина Андреевна</v>
          </cell>
          <cell r="D8" t="str">
            <v>18.01.95 кмс</v>
          </cell>
          <cell r="E8" t="str">
            <v>МОС</v>
          </cell>
          <cell r="F8" t="str">
            <v>Москва, СШОР № 45</v>
          </cell>
          <cell r="H8" t="str">
            <v>Коржавин Н.В.</v>
          </cell>
        </row>
        <row r="10">
          <cell r="C10" t="str">
            <v>АВАКЯН Алвард Геворковна</v>
          </cell>
          <cell r="D10" t="str">
            <v>10.03.96 кмс</v>
          </cell>
          <cell r="E10" t="str">
            <v>ЮФО</v>
          </cell>
          <cell r="F10" t="str">
            <v>Ростовская, Каменск-Шахтинский,МО</v>
          </cell>
          <cell r="H10" t="str">
            <v>Диченсков СИ</v>
          </cell>
        </row>
        <row r="12">
          <cell r="C12" t="str">
            <v>САВЕЛЬЕВА Елизавета Валерьена</v>
          </cell>
          <cell r="D12" t="str">
            <v>24.04.96 кмс</v>
          </cell>
          <cell r="E12" t="str">
            <v>ПФО</v>
          </cell>
          <cell r="F12" t="str">
            <v>Оренбурская,  Бузулук</v>
          </cell>
          <cell r="H12" t="str">
            <v>Плотников П.Д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H16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ЛЕБЕДЕВА Мария Сергеевна</v>
          </cell>
          <cell r="D6" t="str">
            <v>01.02.94 мс</v>
          </cell>
          <cell r="E6" t="str">
            <v>МОС</v>
          </cell>
          <cell r="F6" t="str">
            <v>Москва, ГБОУ СШОР №45 "Пролетарский Самбист" , </v>
          </cell>
          <cell r="H6" t="str">
            <v>Орлов А.Б., Родионов А.П.</v>
          </cell>
        </row>
        <row r="8">
          <cell r="C8" t="str">
            <v>ГРИШИНА Галина Владимировна</v>
          </cell>
          <cell r="D8" t="str">
            <v>04.09.95 кмс</v>
          </cell>
          <cell r="E8" t="str">
            <v>СЗФО</v>
          </cell>
          <cell r="F8" t="str">
            <v>Р.Карелия Петрозаводск</v>
          </cell>
          <cell r="H8" t="str">
            <v>Шегельман ИР</v>
          </cell>
        </row>
        <row r="10">
          <cell r="C10" t="str">
            <v>АЛИЕВА Эльнара Алиевна</v>
          </cell>
          <cell r="D10" t="str">
            <v>11.11.98 кмс</v>
          </cell>
          <cell r="E10" t="str">
            <v>ПФО</v>
          </cell>
          <cell r="F10" t="str">
            <v>Самарская, Самара</v>
          </cell>
          <cell r="H10" t="str">
            <v>Сараева АА</v>
          </cell>
        </row>
        <row r="12">
          <cell r="C12" t="str">
            <v>ДАРЧИНЯН Эгине Айковна</v>
          </cell>
          <cell r="D12" t="str">
            <v>06.04.94 КМС</v>
          </cell>
          <cell r="E12" t="str">
            <v>МОС</v>
          </cell>
          <cell r="F12" t="str">
            <v>Москва, ГБОУ СШОР №9 "Шаболовка" </v>
          </cell>
          <cell r="H12" t="str">
            <v>Старостин В.Ю.</v>
          </cell>
        </row>
        <row r="14">
          <cell r="C14" t="str">
            <v>ГРЯЗОВА Мария Вадимовна</v>
          </cell>
          <cell r="D14" t="str">
            <v>27.06.95, мс</v>
          </cell>
          <cell r="E14" t="str">
            <v>ЦФО</v>
          </cell>
          <cell r="F14" t="str">
            <v>Московская, Рошаль, МО</v>
          </cell>
          <cell r="H14" t="str">
            <v>Грязов В.В.</v>
          </cell>
        </row>
        <row r="16">
          <cell r="C16" t="str">
            <v>ХЕГАЙ Юлия Григорьевна</v>
          </cell>
          <cell r="D16" t="str">
            <v>03.03.97 мс</v>
          </cell>
          <cell r="E16" t="str">
            <v>МОС</v>
          </cell>
          <cell r="F16" t="str">
            <v>Москва, ВС</v>
          </cell>
          <cell r="H16" t="str">
            <v>Ходырев А.Н.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ЛОТКОВА Вера Сергеевна</v>
          </cell>
          <cell r="D6" t="str">
            <v>28.08.98.кмс</v>
          </cell>
          <cell r="E6" t="str">
            <v>ПФО</v>
          </cell>
          <cell r="F6" t="str">
            <v>Чувашская Чебоксары</v>
          </cell>
          <cell r="H6" t="str">
            <v>Пегасов С.В. </v>
          </cell>
        </row>
        <row r="8">
          <cell r="C8" t="str">
            <v>АГАЗАДЕ Оксана Аббас Кызы</v>
          </cell>
          <cell r="D8" t="str">
            <v>04.06.95 кмс</v>
          </cell>
          <cell r="E8" t="str">
            <v>МОС</v>
          </cell>
          <cell r="F8" t="str">
            <v>Москва, МГФСО</v>
          </cell>
          <cell r="H8" t="str">
            <v>Мартынов М.Г., Балачинский С.Р.</v>
          </cell>
        </row>
        <row r="10">
          <cell r="C10" t="str">
            <v>ШКЕТ Ольга Владимировна</v>
          </cell>
          <cell r="D10" t="str">
            <v>11.05.96 мс</v>
          </cell>
          <cell r="E10" t="str">
            <v>УФО</v>
          </cell>
          <cell r="F10" t="str">
            <v>Курганская Курган</v>
          </cell>
          <cell r="H10" t="str">
            <v>Герасимов Д.В. Осипов В.Ю</v>
          </cell>
        </row>
        <row r="12">
          <cell r="C12" t="str">
            <v>ТИМОФЕЕВА Ольга Александровна</v>
          </cell>
          <cell r="D12" t="str">
            <v>24.04.96.кмс</v>
          </cell>
          <cell r="E12" t="str">
            <v>С-П</v>
          </cell>
          <cell r="F12" t="str">
            <v>С-Петербург.</v>
          </cell>
          <cell r="H12" t="str">
            <v>Мишин Д.А.Савельев А.В.</v>
          </cell>
        </row>
        <row r="14">
          <cell r="C14" t="str">
            <v>КОРЧАК Ана Олеговна</v>
          </cell>
          <cell r="D14" t="str">
            <v>12.01.98 кмс</v>
          </cell>
          <cell r="E14" t="str">
            <v>МОС</v>
          </cell>
          <cell r="F14" t="str">
            <v>Москва, ГБОУ СШОР №9 "Шаболовка" </v>
          </cell>
          <cell r="H14" t="str">
            <v>Старостин В.Ю.</v>
          </cell>
        </row>
        <row r="16">
          <cell r="C16" t="str">
            <v>ЧЕРНЫШОВА  Дарья Александровна</v>
          </cell>
          <cell r="D16" t="str">
            <v>22.06.96.кмс</v>
          </cell>
          <cell r="E16" t="str">
            <v>ПФО</v>
          </cell>
          <cell r="F16" t="str">
            <v> Пермский кр.Пермь МО</v>
          </cell>
          <cell r="H16" t="str">
            <v>Дураков С.Н.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ГЮНТЕР Марина Витальевна</v>
          </cell>
          <cell r="D6" t="str">
            <v>27.12.1994 мс</v>
          </cell>
          <cell r="E6" t="str">
            <v>СФО</v>
          </cell>
          <cell r="F6" t="str">
            <v>Красноярский, Красноярск</v>
          </cell>
          <cell r="H6" t="str">
            <v>Ковригина МВ</v>
          </cell>
        </row>
        <row r="8">
          <cell r="C8" t="str">
            <v>СТЕПАНОВА Наталия Владимировна</v>
          </cell>
          <cell r="D8" t="str">
            <v>04.03.96, мс</v>
          </cell>
          <cell r="E8" t="str">
            <v>ПФО</v>
          </cell>
          <cell r="F8" t="str">
            <v>Чувашская, Чебоксары</v>
          </cell>
          <cell r="H8" t="str">
            <v>Осипов Д.Н.      Пегасов С.В.</v>
          </cell>
        </row>
        <row r="10">
          <cell r="C10" t="str">
            <v>БОБРИКОВА Дарья Николаевна</v>
          </cell>
          <cell r="D10" t="str">
            <v>30.04.95 мс</v>
          </cell>
          <cell r="E10" t="str">
            <v>МОС</v>
          </cell>
          <cell r="F10" t="str">
            <v>Москва, ГБОУ СШОР №9 "Шаболовка" </v>
          </cell>
          <cell r="H10" t="str">
            <v>Дугаева НС, Великогло Н.А.</v>
          </cell>
        </row>
        <row r="12">
          <cell r="C12" t="str">
            <v>ШЕСТАКОВА Алина Романовна</v>
          </cell>
          <cell r="D12" t="str">
            <v>30.06.99 кмс</v>
          </cell>
          <cell r="E12" t="str">
            <v>ЦФО</v>
          </cell>
          <cell r="F12" t="str">
            <v>Тульская, Тула</v>
          </cell>
          <cell r="H12" t="str">
            <v>Афонина ИП Ворфоломеев ВП</v>
          </cell>
        </row>
        <row r="14">
          <cell r="C14" t="str">
            <v>ГОМОЗКОВА Анастасия Вячеславовна</v>
          </cell>
          <cell r="D14" t="str">
            <v>09.03.98 кмс</v>
          </cell>
          <cell r="E14" t="str">
            <v>ПФО</v>
          </cell>
          <cell r="F14" t="str">
            <v>Самарская, Самара</v>
          </cell>
          <cell r="H14" t="str">
            <v>Сараева АА</v>
          </cell>
        </row>
        <row r="16">
          <cell r="C16" t="str">
            <v>КОЧМАРУК Надежда Павловна</v>
          </cell>
          <cell r="D16" t="str">
            <v>03.07.98 кмс</v>
          </cell>
          <cell r="E16" t="str">
            <v>МОС</v>
          </cell>
          <cell r="F16" t="str">
            <v>Москва, ГБУ ФСО "Юность Москвы"</v>
          </cell>
          <cell r="H16" t="str">
            <v>Лукьянов Н.С.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РАЙКОВА Светлана Андреевна</v>
          </cell>
          <cell r="D6" t="str">
            <v>06.08.97 кмс</v>
          </cell>
          <cell r="E6" t="str">
            <v>МОС</v>
          </cell>
          <cell r="F6" t="str">
            <v>Москва, МГФСО</v>
          </cell>
          <cell r="H6" t="str">
            <v>Мартынов М.Г., Балачинский С.Р.</v>
          </cell>
        </row>
        <row r="8">
          <cell r="C8" t="str">
            <v>КРУГЛАЯ Елена Евгеньевна</v>
          </cell>
          <cell r="D8" t="str">
            <v>15.08.94.кмс</v>
          </cell>
          <cell r="E8" t="str">
            <v>ЮФО</v>
          </cell>
          <cell r="F8" t="str">
            <v>Краснодарский Краснодар</v>
          </cell>
          <cell r="H8" t="str">
            <v>Алябьев В.Е.   </v>
          </cell>
        </row>
        <row r="10">
          <cell r="C10" t="str">
            <v>ВОРОБЬЕВА Ангелина Олеговна</v>
          </cell>
          <cell r="D10" t="str">
            <v>27.07.96 кмс</v>
          </cell>
          <cell r="E10" t="str">
            <v>ПФО</v>
          </cell>
          <cell r="F10" t="str">
            <v>Р.Татарстан Казань</v>
          </cell>
          <cell r="H10" t="str">
            <v>Ахметзянов РР</v>
          </cell>
        </row>
        <row r="12">
          <cell r="C12" t="str">
            <v>КУСЯЕВА Ильзира Аксановна</v>
          </cell>
          <cell r="D12" t="str">
            <v>13.08.96 мс</v>
          </cell>
          <cell r="E12" t="str">
            <v>УФО</v>
          </cell>
          <cell r="F12" t="str">
            <v>ХМАО-Югра Нижневартовск</v>
          </cell>
          <cell r="H12" t="str">
            <v>Мухин А.А. </v>
          </cell>
        </row>
        <row r="14">
          <cell r="C14" t="str">
            <v>ГОЛАКОВА Кристина Сергеевна</v>
          </cell>
          <cell r="D14" t="str">
            <v>15.10.95.кмс</v>
          </cell>
          <cell r="E14" t="str">
            <v>ЦФО</v>
          </cell>
          <cell r="F14" t="str">
            <v> Смоленская Смоленск</v>
          </cell>
          <cell r="H14" t="str">
            <v>Ермаченков С.А.</v>
          </cell>
        </row>
        <row r="16">
          <cell r="C16" t="str">
            <v>БУКРИНА Полина Александровна</v>
          </cell>
          <cell r="D16" t="str">
            <v>05.03.98 кмс</v>
          </cell>
          <cell r="E16" t="str">
            <v>УФО</v>
          </cell>
          <cell r="F16" t="str">
            <v>Курганская Курган</v>
          </cell>
          <cell r="H16" t="str">
            <v>Евтодеев В.Ф.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МУХТАРОВА Гульфия Рубиновна</v>
          </cell>
          <cell r="D6" t="str">
            <v>26.10.95,мс</v>
          </cell>
          <cell r="E6" t="str">
            <v>ЮФО</v>
          </cell>
          <cell r="F6" t="str">
            <v>ЮФО,Астраханская,      Астрахань</v>
          </cell>
          <cell r="H6" t="str">
            <v>Дуйсенов Р.Г.        Дуйсенов К.Г.</v>
          </cell>
        </row>
        <row r="8">
          <cell r="C8" t="str">
            <v>ЧЕКУРОВА Анна Юрьевна</v>
          </cell>
          <cell r="D8" t="str">
            <v>09.02.98 кмс</v>
          </cell>
          <cell r="E8" t="str">
            <v>МОС</v>
          </cell>
          <cell r="F8" t="str">
            <v>Москва, МГФСО</v>
          </cell>
          <cell r="H8" t="str">
            <v>Пучков С.А., Балачинский С.Р.</v>
          </cell>
        </row>
        <row r="10">
          <cell r="C10" t="str">
            <v>ЛУШНИКОВА Светлана Родионовна</v>
          </cell>
          <cell r="D10" t="str">
            <v>01.04.98 кмс</v>
          </cell>
          <cell r="E10" t="str">
            <v>УФО</v>
          </cell>
          <cell r="F10" t="str">
            <v>Курганская Курган</v>
          </cell>
          <cell r="H10" t="str">
            <v>Распопов АН</v>
          </cell>
        </row>
        <row r="12">
          <cell r="C12" t="str">
            <v>КУНАВИНА Ангелина Олеговна</v>
          </cell>
          <cell r="D12" t="str">
            <v>25.08.1997 кмс</v>
          </cell>
          <cell r="E12" t="str">
            <v>ПФО</v>
          </cell>
          <cell r="F12" t="str">
            <v>Р.Татарстан Казань</v>
          </cell>
          <cell r="H12" t="str">
            <v>Сагдиев АВ  Ахметзянов РР</v>
          </cell>
        </row>
        <row r="14">
          <cell r="C14" t="str">
            <v>ЗИМАРИНА Дарья Антоновна</v>
          </cell>
          <cell r="D14" t="str">
            <v>26.12.98 кмс</v>
          </cell>
          <cell r="E14" t="str">
            <v>ПФО</v>
          </cell>
          <cell r="F14" t="str">
            <v>Сараповская,  Саратов </v>
          </cell>
          <cell r="H14" t="str">
            <v>Нилогов В.В. Мартынов АТ</v>
          </cell>
        </row>
        <row r="16">
          <cell r="C16" t="str">
            <v>ХРУНИНА Екатерина Александровна</v>
          </cell>
          <cell r="D16" t="str">
            <v>18.03.94 кмс</v>
          </cell>
          <cell r="E16" t="str">
            <v>МОС</v>
          </cell>
          <cell r="F16" t="str">
            <v>Москва, СШОР № 45, </v>
          </cell>
          <cell r="H16" t="str">
            <v>Шмаков О.В.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АНИСИМОВА Валерия Александровна</v>
          </cell>
          <cell r="D6" t="str">
            <v>09.05.98 мс</v>
          </cell>
          <cell r="E6" t="str">
            <v>СФО</v>
          </cell>
          <cell r="F6" t="str">
            <v>Томская Северск, ОГУ ТО СШОР</v>
          </cell>
          <cell r="H6" t="str">
            <v>Вышегородцев ДЕ Вахмистрова НА</v>
          </cell>
        </row>
        <row r="8">
          <cell r="C8" t="str">
            <v>РИ Айко Чангиевна</v>
          </cell>
          <cell r="D8" t="str">
            <v>16.02.94, мс</v>
          </cell>
          <cell r="E8" t="str">
            <v>СФО</v>
          </cell>
          <cell r="F8" t="str">
            <v>Новосибирская, Новосибирск</v>
          </cell>
          <cell r="H8" t="str">
            <v>Орлов А.А.</v>
          </cell>
        </row>
        <row r="10">
          <cell r="C10" t="str">
            <v>РОМАШКОВА Надежда Романовна</v>
          </cell>
          <cell r="D10" t="str">
            <v>11.04.95 кмс</v>
          </cell>
          <cell r="E10" t="str">
            <v>ЦФО</v>
          </cell>
          <cell r="F10" t="str">
            <v> Рязанская Рязань Д</v>
          </cell>
          <cell r="H10" t="str">
            <v>Сергеева ТВ</v>
          </cell>
        </row>
        <row r="12">
          <cell r="C12" t="str">
            <v>ВЕРЕДЕНКО Дарья Андреевна</v>
          </cell>
          <cell r="D12" t="str">
            <v>12.06.95, мс</v>
          </cell>
          <cell r="E12" t="str">
            <v>ДВФО</v>
          </cell>
          <cell r="F12" t="str">
            <v>Приморский,  Владивосток</v>
          </cell>
          <cell r="H12" t="str">
            <v>Леонтьев Ю.А. Фалеева Н.А.</v>
          </cell>
        </row>
        <row r="14">
          <cell r="C14" t="str">
            <v>КОЧНЕВА Юлия Александровна</v>
          </cell>
          <cell r="D14" t="str">
            <v>26.09.95 мс</v>
          </cell>
          <cell r="E14" t="str">
            <v>ПФО</v>
          </cell>
          <cell r="F14" t="str">
            <v>Нижегородская Кстово</v>
          </cell>
          <cell r="H14" t="str">
            <v>Кожемякин В.С.</v>
          </cell>
        </row>
        <row r="16">
          <cell r="C16" t="str">
            <v>АБРАМКИНА Валерия Алексеевна</v>
          </cell>
          <cell r="D16" t="str">
            <v>23.03.97 мс</v>
          </cell>
          <cell r="E16" t="str">
            <v>ЦФО</v>
          </cell>
          <cell r="F16" t="str">
            <v>Белгородская, Старый Оскол,Д</v>
          </cell>
          <cell r="H16" t="str">
            <v>Гелбахиани КР Андреев АН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ХОМЯЧКОВА Анастасия Михайловна</v>
          </cell>
          <cell r="D6" t="str">
            <v>16.09.97 мс</v>
          </cell>
          <cell r="E6" t="str">
            <v>ЦФО</v>
          </cell>
          <cell r="F6" t="str">
            <v>Владимирская Юрьев-Польский</v>
          </cell>
          <cell r="H6" t="str">
            <v>Сенюков ЮА</v>
          </cell>
        </row>
        <row r="8">
          <cell r="C8" t="str">
            <v>САЯПИНА Виолетта Витальевна</v>
          </cell>
          <cell r="D8" t="str">
            <v>26.04.96 мс</v>
          </cell>
          <cell r="E8" t="str">
            <v>ПФО</v>
          </cell>
          <cell r="F8" t="str">
            <v>Нижегородская Кстово</v>
          </cell>
          <cell r="H8" t="str">
            <v>Кожемякин В.С. </v>
          </cell>
        </row>
        <row r="10">
          <cell r="C10" t="str">
            <v>МАРТЫНОВА Дарья Игоревна</v>
          </cell>
          <cell r="D10" t="str">
            <v>22.06.94.кмс</v>
          </cell>
          <cell r="E10" t="str">
            <v>ПФО</v>
          </cell>
          <cell r="F10" t="str">
            <v>Нижегородская Кстово</v>
          </cell>
          <cell r="H10" t="str">
            <v>Кожемякин В.С. </v>
          </cell>
        </row>
        <row r="12">
          <cell r="C12" t="str">
            <v>ЧЕМЕРСКАЯ Анна Владимировна</v>
          </cell>
          <cell r="D12" t="str">
            <v>08.08.94, мс</v>
          </cell>
          <cell r="E12" t="str">
            <v>СФО</v>
          </cell>
          <cell r="F12" t="str">
            <v>Новосибирская, Новосибирск</v>
          </cell>
          <cell r="H12" t="str">
            <v>Орлов А.А.</v>
          </cell>
        </row>
        <row r="14">
          <cell r="C14" t="str">
            <v>ОСИНЦЕВА Илона Сергеевна</v>
          </cell>
          <cell r="D14" t="str">
            <v>12.03.95 мс</v>
          </cell>
          <cell r="E14" t="str">
            <v>УФО</v>
          </cell>
          <cell r="F14" t="str">
            <v> Курганская Шадринск</v>
          </cell>
          <cell r="H14" t="str">
            <v>Старцев А.А. Жавкин Э.Б.</v>
          </cell>
        </row>
        <row r="16">
          <cell r="C16" t="str">
            <v>МЕДВЕДЕВА Алеся Сергеевна</v>
          </cell>
          <cell r="D16" t="str">
            <v>04.07.95 кмс</v>
          </cell>
          <cell r="E16" t="str">
            <v>ЦФО</v>
          </cell>
          <cell r="F16" t="str">
            <v>Московская Реутов</v>
          </cell>
          <cell r="H16" t="str">
            <v>Стахеев ОИ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СУПРУНОВА Юлия Александровна</v>
          </cell>
          <cell r="D6" t="str">
            <v>16.04.94 мс</v>
          </cell>
          <cell r="E6" t="str">
            <v>МОС</v>
          </cell>
          <cell r="F6" t="str">
            <v>Москва, ГБУ СШОР №9 "Шаболовка" </v>
          </cell>
          <cell r="H6" t="str">
            <v>Сабуров АЛ</v>
          </cell>
        </row>
        <row r="8">
          <cell r="C8" t="str">
            <v>РУЛЕВА Оксана Викторовна</v>
          </cell>
          <cell r="D8" t="str">
            <v>29.03.95, кмс</v>
          </cell>
          <cell r="E8" t="str">
            <v>УФО</v>
          </cell>
          <cell r="F8" t="str">
            <v>Свердлвская, Сысерть</v>
          </cell>
          <cell r="H8" t="str">
            <v>Демидов И.В.</v>
          </cell>
        </row>
        <row r="10">
          <cell r="C10" t="str">
            <v>ЧИБИЗОВА Дарья Александровна</v>
          </cell>
          <cell r="D10" t="str">
            <v>27.10.96 кмс</v>
          </cell>
          <cell r="E10" t="str">
            <v>МОС</v>
          </cell>
          <cell r="F10" t="str">
            <v>Москва, СШОР № 45</v>
          </cell>
          <cell r="H10" t="str">
            <v>Коржавин Н.В. Шмаков ОВ</v>
          </cell>
        </row>
        <row r="12">
          <cell r="C12" t="str">
            <v>ЛОПАТКО Ольга Николаевна</v>
          </cell>
          <cell r="D12" t="str">
            <v>29.11.94, кмс</v>
          </cell>
          <cell r="E12" t="str">
            <v>ПФО</v>
          </cell>
          <cell r="F12" t="str">
            <v>Р.Башкортостан, Уфа ВС</v>
          </cell>
          <cell r="H12" t="str">
            <v>Новгородов С.А.    Бикташев М.Р.</v>
          </cell>
        </row>
        <row r="14">
          <cell r="C14" t="str">
            <v>ЕВДОКИМОВА Дарья Павловна</v>
          </cell>
          <cell r="D14" t="str">
            <v>13.03.94 кмс</v>
          </cell>
          <cell r="E14" t="str">
            <v>МОС</v>
          </cell>
          <cell r="F14" t="str">
            <v>Москва, "Ходори" - "ЦСИО "Самбо-70", </v>
          </cell>
          <cell r="H14" t="str">
            <v>Некрасова А.С., Ханбабаев Р.К..</v>
          </cell>
        </row>
        <row r="16">
          <cell r="C16" t="str">
            <v>КОРСАКОВА Елизавета Евгеньевна</v>
          </cell>
          <cell r="D16" t="str">
            <v>05.05.97,кмс</v>
          </cell>
          <cell r="E16" t="str">
            <v>УФО</v>
          </cell>
          <cell r="F16" t="str">
            <v>УФО,Тюменская, РССС</v>
          </cell>
          <cell r="H16" t="str">
            <v>Ефимов СА Полынских СВ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PageLayoutView="0" workbookViewId="0" topLeftCell="A1">
      <selection activeCell="G78" sqref="A1:G78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61" t="s">
        <v>6</v>
      </c>
      <c r="B1" s="61"/>
      <c r="C1" s="61"/>
      <c r="D1" s="61"/>
      <c r="E1" s="61"/>
      <c r="F1" s="61"/>
      <c r="G1" s="61"/>
    </row>
    <row r="2" spans="1:7" ht="15">
      <c r="A2" s="62" t="s">
        <v>14</v>
      </c>
      <c r="B2" s="62"/>
      <c r="C2" s="62"/>
      <c r="D2" s="62"/>
      <c r="E2" s="62"/>
      <c r="F2" s="62"/>
      <c r="G2" s="62"/>
    </row>
    <row r="3" spans="1:7" ht="20.25" customHeight="1">
      <c r="A3" s="63" t="str">
        <f>'[1]реквизиты'!$A$2</f>
        <v>Первенство России по самбо среди юниоров и юниорок 21 - 23 года.</v>
      </c>
      <c r="B3" s="63"/>
      <c r="C3" s="63"/>
      <c r="D3" s="63"/>
      <c r="E3" s="63"/>
      <c r="F3" s="63"/>
      <c r="G3" s="63"/>
    </row>
    <row r="4" spans="1:7" ht="21" customHeight="1" thickBot="1">
      <c r="A4" s="49" t="str">
        <f>'[1]реквизиты'!$A$3</f>
        <v>17-21 января 2017 год.   г.Кстово</v>
      </c>
      <c r="B4" s="49"/>
      <c r="C4" s="49"/>
      <c r="D4" s="49"/>
      <c r="E4" s="49"/>
      <c r="F4" s="49"/>
      <c r="G4" s="49"/>
    </row>
    <row r="5" spans="2:7" ht="10.5" customHeight="1">
      <c r="B5" s="50" t="s">
        <v>15</v>
      </c>
      <c r="C5" s="52" t="s">
        <v>0</v>
      </c>
      <c r="D5" s="54" t="s">
        <v>9</v>
      </c>
      <c r="E5" s="56" t="s">
        <v>7</v>
      </c>
      <c r="F5" s="42" t="s">
        <v>8</v>
      </c>
      <c r="G5" s="59" t="s">
        <v>1</v>
      </c>
    </row>
    <row r="6" spans="2:7" ht="9" customHeight="1" thickBot="1">
      <c r="B6" s="51"/>
      <c r="C6" s="53"/>
      <c r="D6" s="55"/>
      <c r="E6" s="57"/>
      <c r="F6" s="58"/>
      <c r="G6" s="60"/>
    </row>
    <row r="7" spans="1:7" ht="12.75" customHeight="1">
      <c r="A7" s="25"/>
      <c r="B7" s="38" t="s">
        <v>2</v>
      </c>
      <c r="C7" s="40" t="str">
        <f>'[3]ит.пр'!$C$6</f>
        <v>ЛОТКОВА Вера Сергеевна</v>
      </c>
      <c r="D7" s="41" t="str">
        <f>'[3]ит.пр'!$D$6</f>
        <v>28.08.98.кмс</v>
      </c>
      <c r="E7" s="42" t="str">
        <f>'[3]ит.пр'!$E$6</f>
        <v>ПФО</v>
      </c>
      <c r="F7" s="42" t="str">
        <f>'[3]ит.пр'!$F$6</f>
        <v>Чувашская Чебоксары</v>
      </c>
      <c r="G7" s="36" t="str">
        <f>'[3]ит.пр'!$H$6</f>
        <v>Пегасов С.В. </v>
      </c>
    </row>
    <row r="8" spans="1:7" ht="12.75" customHeight="1">
      <c r="A8" s="25"/>
      <c r="B8" s="39"/>
      <c r="C8" s="28"/>
      <c r="D8" s="30"/>
      <c r="E8" s="32"/>
      <c r="F8" s="32"/>
      <c r="G8" s="24"/>
    </row>
    <row r="9" spans="1:7" ht="12.75" customHeight="1">
      <c r="A9" s="25"/>
      <c r="B9" s="37" t="s">
        <v>3</v>
      </c>
      <c r="C9" s="28" t="str">
        <f>'[3]ит.пр'!$C$8</f>
        <v>АГАЗАДЕ Оксана Аббас Кызы</v>
      </c>
      <c r="D9" s="30" t="str">
        <f>'[3]ит.пр'!$D$8</f>
        <v>04.06.95 кмс</v>
      </c>
      <c r="E9" s="32" t="str">
        <f>'[3]ит.пр'!$E$8</f>
        <v>МОС</v>
      </c>
      <c r="F9" s="32" t="str">
        <f>'[3]ит.пр'!$F$8</f>
        <v>Москва, МГФСО</v>
      </c>
      <c r="G9" s="24" t="str">
        <f>'[3]ит.пр'!$H$8</f>
        <v>Мартынов М.Г., Балачинский С.Р.</v>
      </c>
    </row>
    <row r="10" spans="1:7" ht="12.75" customHeight="1">
      <c r="A10" s="25"/>
      <c r="B10" s="37"/>
      <c r="C10" s="28"/>
      <c r="D10" s="30"/>
      <c r="E10" s="32"/>
      <c r="F10" s="32"/>
      <c r="G10" s="24"/>
    </row>
    <row r="11" spans="1:7" ht="12.75" customHeight="1">
      <c r="A11" s="25"/>
      <c r="B11" s="35" t="s">
        <v>4</v>
      </c>
      <c r="C11" s="28" t="str">
        <f>'[3]ит.пр'!$C$10</f>
        <v>ШКЕТ Ольга Владимировна</v>
      </c>
      <c r="D11" s="30" t="str">
        <f>'[3]ит.пр'!$D$10</f>
        <v>11.05.96 мс</v>
      </c>
      <c r="E11" s="32" t="str">
        <f>'[3]ит.пр'!$E$10</f>
        <v>УФО</v>
      </c>
      <c r="F11" s="32" t="str">
        <f>'[3]ит.пр'!$F$10</f>
        <v>Курганская Курган</v>
      </c>
      <c r="G11" s="24" t="str">
        <f>'[3]ит.пр'!$H$10</f>
        <v>Герасимов Д.В. Осипов В.Ю</v>
      </c>
    </row>
    <row r="12" spans="1:7" ht="12.75" customHeight="1">
      <c r="A12" s="25"/>
      <c r="B12" s="35"/>
      <c r="C12" s="28"/>
      <c r="D12" s="30"/>
      <c r="E12" s="32"/>
      <c r="F12" s="32"/>
      <c r="G12" s="24"/>
    </row>
    <row r="13" spans="1:7" ht="12.75" customHeight="1">
      <c r="A13" s="25"/>
      <c r="B13" s="35" t="s">
        <v>4</v>
      </c>
      <c r="C13" s="28" t="str">
        <f>'[3]ит.пр'!$C$12</f>
        <v>ТИМОФЕЕВА Ольга Александровна</v>
      </c>
      <c r="D13" s="30" t="str">
        <f>'[3]ит.пр'!$D$12</f>
        <v>24.04.96.кмс</v>
      </c>
      <c r="E13" s="32" t="str">
        <f>'[3]ит.пр'!$E$12</f>
        <v>С-П</v>
      </c>
      <c r="F13" s="32" t="str">
        <f>'[3]ит.пр'!$F$12</f>
        <v>С-Петербург.</v>
      </c>
      <c r="G13" s="24" t="str">
        <f>'[3]ит.пр'!$H$12</f>
        <v>Мишин Д.А.Савельев А.В.</v>
      </c>
    </row>
    <row r="14" spans="1:7" ht="12.75" customHeight="1">
      <c r="A14" s="25"/>
      <c r="B14" s="35"/>
      <c r="C14" s="28"/>
      <c r="D14" s="30"/>
      <c r="E14" s="32"/>
      <c r="F14" s="32"/>
      <c r="G14" s="24"/>
    </row>
    <row r="15" spans="1:7" ht="12.75" customHeight="1">
      <c r="A15" s="25"/>
      <c r="B15" s="26" t="s">
        <v>5</v>
      </c>
      <c r="C15" s="28" t="str">
        <f>'[3]ит.пр'!$C$14</f>
        <v>КОРЧАК Ана Олеговна</v>
      </c>
      <c r="D15" s="30" t="str">
        <f>'[3]ит.пр'!$D$14</f>
        <v>12.01.98 кмс</v>
      </c>
      <c r="E15" s="32" t="str">
        <f>'[3]ит.пр'!$E$14</f>
        <v>МОС</v>
      </c>
      <c r="F15" s="32" t="str">
        <f>'[3]ит.пр'!$F$14</f>
        <v>Москва, ГБОУ СШОР №9 "Шаболовка" </v>
      </c>
      <c r="G15" s="24" t="str">
        <f>'[3]ит.пр'!$H$14</f>
        <v>Старостин В.Ю.</v>
      </c>
    </row>
    <row r="16" spans="1:7" ht="12.75" customHeight="1">
      <c r="A16" s="25"/>
      <c r="B16" s="26"/>
      <c r="C16" s="28"/>
      <c r="D16" s="30"/>
      <c r="E16" s="32"/>
      <c r="F16" s="32"/>
      <c r="G16" s="24"/>
    </row>
    <row r="17" spans="1:7" ht="12.75" customHeight="1">
      <c r="A17" s="25"/>
      <c r="B17" s="26" t="s">
        <v>10</v>
      </c>
      <c r="C17" s="28" t="str">
        <f>'[3]ит.пр'!$C$16</f>
        <v>ЧЕРНЫШОВА  Дарья Александровна</v>
      </c>
      <c r="D17" s="30" t="str">
        <f>'[3]ит.пр'!$D$16</f>
        <v>22.06.96.кмс</v>
      </c>
      <c r="E17" s="32" t="str">
        <f>'[3]ит.пр'!$E$16</f>
        <v>ПФО</v>
      </c>
      <c r="F17" s="32" t="str">
        <f>'[3]ит.пр'!$F$16</f>
        <v> Пермский кр.Пермь МО</v>
      </c>
      <c r="G17" s="24" t="str">
        <f>'[3]ит.пр'!$H$16</f>
        <v>Дураков С.Н.</v>
      </c>
    </row>
    <row r="18" spans="1:7" ht="12.75" customHeight="1" thickBot="1">
      <c r="A18" s="25"/>
      <c r="B18" s="27"/>
      <c r="C18" s="29"/>
      <c r="D18" s="31"/>
      <c r="E18" s="33"/>
      <c r="F18" s="33"/>
      <c r="G18" s="34"/>
    </row>
    <row r="19" spans="2:7" ht="13.5" thickBot="1">
      <c r="B19" s="6">
        <v>60</v>
      </c>
      <c r="C19" s="16"/>
      <c r="D19" s="17"/>
      <c r="E19" s="17"/>
      <c r="F19" s="9"/>
      <c r="G19" s="9"/>
    </row>
    <row r="20" spans="1:7" ht="12.75" customHeight="1">
      <c r="A20" s="25"/>
      <c r="B20" s="38" t="s">
        <v>2</v>
      </c>
      <c r="C20" s="40" t="str">
        <f>'[6]ит.пр'!$C$6</f>
        <v>МУХТАРОВА Гульфия Рубиновна</v>
      </c>
      <c r="D20" s="41" t="str">
        <f>'[6]ит.пр'!$D$6</f>
        <v>26.10.95,мс</v>
      </c>
      <c r="E20" s="42" t="str">
        <f>'[6]ит.пр'!$E$6</f>
        <v>ЮФО</v>
      </c>
      <c r="F20" s="42" t="str">
        <f>'[6]ит.пр'!$F$6</f>
        <v>ЮФО,Астраханская,      Астрахань</v>
      </c>
      <c r="G20" s="36" t="str">
        <f>'[6]ит.пр'!$H$6</f>
        <v>Дуйсенов Р.Г.        Дуйсенов К.Г.</v>
      </c>
    </row>
    <row r="21" spans="1:7" ht="12.75" customHeight="1">
      <c r="A21" s="25"/>
      <c r="B21" s="39"/>
      <c r="C21" s="28"/>
      <c r="D21" s="30"/>
      <c r="E21" s="32"/>
      <c r="F21" s="32"/>
      <c r="G21" s="24"/>
    </row>
    <row r="22" spans="1:7" ht="12.75" customHeight="1">
      <c r="A22" s="25"/>
      <c r="B22" s="37" t="s">
        <v>3</v>
      </c>
      <c r="C22" s="28" t="str">
        <f>'[6]ит.пр'!$C$8</f>
        <v>ЧЕКУРОВА Анна Юрьевна</v>
      </c>
      <c r="D22" s="30" t="str">
        <f>'[6]ит.пр'!$D$8</f>
        <v>09.02.98 кмс</v>
      </c>
      <c r="E22" s="32" t="str">
        <f>'[6]ит.пр'!$E$8</f>
        <v>МОС</v>
      </c>
      <c r="F22" s="32" t="str">
        <f>'[6]ит.пр'!$F$8</f>
        <v>Москва, МГФСО</v>
      </c>
      <c r="G22" s="24" t="str">
        <f>'[6]ит.пр'!$H$8</f>
        <v>Пучков С.А., Балачинский С.Р.</v>
      </c>
    </row>
    <row r="23" spans="1:7" ht="12.75" customHeight="1">
      <c r="A23" s="25"/>
      <c r="B23" s="37"/>
      <c r="C23" s="28"/>
      <c r="D23" s="30"/>
      <c r="E23" s="32"/>
      <c r="F23" s="32"/>
      <c r="G23" s="24"/>
    </row>
    <row r="24" spans="1:7" ht="12.75" customHeight="1">
      <c r="A24" s="25"/>
      <c r="B24" s="35" t="s">
        <v>4</v>
      </c>
      <c r="C24" s="28" t="str">
        <f>'[6]ит.пр'!$C$10</f>
        <v>ЛУШНИКОВА Светлана Родионовна</v>
      </c>
      <c r="D24" s="30" t="str">
        <f>'[6]ит.пр'!$D$10</f>
        <v>01.04.98 кмс</v>
      </c>
      <c r="E24" s="32" t="str">
        <f>'[6]ит.пр'!$E$10</f>
        <v>УФО</v>
      </c>
      <c r="F24" s="32" t="str">
        <f>'[6]ит.пр'!$F$10</f>
        <v>Курганская Курган</v>
      </c>
      <c r="G24" s="24" t="str">
        <f>'[6]ит.пр'!$H$10</f>
        <v>Распопов АН</v>
      </c>
    </row>
    <row r="25" spans="1:7" ht="12.75" customHeight="1">
      <c r="A25" s="25"/>
      <c r="B25" s="35"/>
      <c r="C25" s="28"/>
      <c r="D25" s="30"/>
      <c r="E25" s="32"/>
      <c r="F25" s="32"/>
      <c r="G25" s="24"/>
    </row>
    <row r="26" spans="1:7" ht="12.75" customHeight="1">
      <c r="A26" s="25"/>
      <c r="B26" s="35" t="s">
        <v>4</v>
      </c>
      <c r="C26" s="28" t="str">
        <f>'[6]ит.пр'!$C$12</f>
        <v>КУНАВИНА Ангелина Олеговна</v>
      </c>
      <c r="D26" s="30" t="str">
        <f>'[6]ит.пр'!$D$12</f>
        <v>25.08.1997 кмс</v>
      </c>
      <c r="E26" s="32" t="str">
        <f>'[6]ит.пр'!$E$12</f>
        <v>ПФО</v>
      </c>
      <c r="F26" s="32" t="str">
        <f>'[6]ит.пр'!$F$12</f>
        <v>Р.Татарстан Казань</v>
      </c>
      <c r="G26" s="24" t="str">
        <f>'[6]ит.пр'!$H$12</f>
        <v>Сагдиев АВ  Ахметзянов РР</v>
      </c>
    </row>
    <row r="27" spans="1:7" ht="12.75" customHeight="1">
      <c r="A27" s="25"/>
      <c r="B27" s="35"/>
      <c r="C27" s="28"/>
      <c r="D27" s="30"/>
      <c r="E27" s="32"/>
      <c r="F27" s="32"/>
      <c r="G27" s="24"/>
    </row>
    <row r="28" spans="1:7" ht="12.75" customHeight="1">
      <c r="A28" s="25"/>
      <c r="B28" s="26" t="s">
        <v>5</v>
      </c>
      <c r="C28" s="28" t="str">
        <f>'[6]ит.пр'!$C$14</f>
        <v>ЗИМАРИНА Дарья Антоновна</v>
      </c>
      <c r="D28" s="30" t="str">
        <f>'[6]ит.пр'!$D$14</f>
        <v>26.12.98 кмс</v>
      </c>
      <c r="E28" s="32" t="str">
        <f>'[6]ит.пр'!$E$14</f>
        <v>ПФО</v>
      </c>
      <c r="F28" s="32" t="str">
        <f>'[6]ит.пр'!$F$14</f>
        <v>Сараповская,  Саратов </v>
      </c>
      <c r="G28" s="24" t="str">
        <f>'[6]ит.пр'!$H$14</f>
        <v>Нилогов В.В. Мартынов АТ</v>
      </c>
    </row>
    <row r="29" spans="1:7" ht="12.75" customHeight="1">
      <c r="A29" s="25"/>
      <c r="B29" s="26"/>
      <c r="C29" s="28"/>
      <c r="D29" s="30"/>
      <c r="E29" s="32"/>
      <c r="F29" s="32"/>
      <c r="G29" s="24"/>
    </row>
    <row r="30" spans="1:7" ht="12.75" customHeight="1">
      <c r="A30" s="25"/>
      <c r="B30" s="26" t="s">
        <v>10</v>
      </c>
      <c r="C30" s="28" t="str">
        <f>'[6]ит.пр'!$C$16</f>
        <v>ХРУНИНА Екатерина Александровна</v>
      </c>
      <c r="D30" s="30" t="str">
        <f>'[6]ит.пр'!$D$16</f>
        <v>18.03.94 кмс</v>
      </c>
      <c r="E30" s="32" t="str">
        <f>'[6]ит.пр'!$E$16</f>
        <v>МОС</v>
      </c>
      <c r="F30" s="32" t="str">
        <f>'[6]ит.пр'!$F$16</f>
        <v>Москва, СШОР № 45, </v>
      </c>
      <c r="G30" s="24" t="str">
        <f>'[6]ит.пр'!$H$16</f>
        <v>Шмаков О.В.</v>
      </c>
    </row>
    <row r="31" spans="1:7" ht="12.75" customHeight="1" thickBot="1">
      <c r="A31" s="25"/>
      <c r="B31" s="27"/>
      <c r="C31" s="29"/>
      <c r="D31" s="31"/>
      <c r="E31" s="33"/>
      <c r="F31" s="33"/>
      <c r="G31" s="34"/>
    </row>
    <row r="32" spans="2:7" ht="13.5" thickBot="1">
      <c r="B32" s="6">
        <v>72</v>
      </c>
      <c r="F32" s="7"/>
      <c r="G32" s="7"/>
    </row>
    <row r="33" spans="1:7" ht="12.75" customHeight="1">
      <c r="A33" s="25"/>
      <c r="B33" s="38" t="s">
        <v>2</v>
      </c>
      <c r="C33" s="40" t="str">
        <f>'[9]ит.пр'!$C$6</f>
        <v>СУПРУНОВА Юлия Александровна</v>
      </c>
      <c r="D33" s="41" t="str">
        <f>'[9]ит.пр'!$D$6</f>
        <v>16.04.94 мс</v>
      </c>
      <c r="E33" s="42" t="str">
        <f>'[9]ит.пр'!$E$6</f>
        <v>МОС</v>
      </c>
      <c r="F33" s="42" t="str">
        <f>'[9]ит.пр'!$F$6</f>
        <v>Москва, ГБУ СШОР №9 "Шаболовка" </v>
      </c>
      <c r="G33" s="36" t="str">
        <f>'[9]ит.пр'!$H$6</f>
        <v>Сабуров АЛ</v>
      </c>
    </row>
    <row r="34" spans="1:7" ht="12.75" customHeight="1">
      <c r="A34" s="25"/>
      <c r="B34" s="39"/>
      <c r="C34" s="28"/>
      <c r="D34" s="30"/>
      <c r="E34" s="32"/>
      <c r="F34" s="32"/>
      <c r="G34" s="24"/>
    </row>
    <row r="35" spans="1:7" ht="12.75" customHeight="1">
      <c r="A35" s="25"/>
      <c r="B35" s="37" t="s">
        <v>3</v>
      </c>
      <c r="C35" s="28" t="str">
        <f>'[9]ит.пр'!$C$8</f>
        <v>РУЛЕВА Оксана Викторовна</v>
      </c>
      <c r="D35" s="30" t="str">
        <f>'[9]ит.пр'!$D$8</f>
        <v>29.03.95, кмс</v>
      </c>
      <c r="E35" s="32" t="str">
        <f>'[9]ит.пр'!$E$8</f>
        <v>УФО</v>
      </c>
      <c r="F35" s="32" t="str">
        <f>'[9]ит.пр'!$F$8</f>
        <v>Свердлвская, Сысерть</v>
      </c>
      <c r="G35" s="24" t="str">
        <f>'[9]ит.пр'!$H$8</f>
        <v>Демидов И.В.</v>
      </c>
    </row>
    <row r="36" spans="1:7" ht="12.75" customHeight="1">
      <c r="A36" s="25"/>
      <c r="B36" s="37"/>
      <c r="C36" s="28"/>
      <c r="D36" s="30"/>
      <c r="E36" s="32"/>
      <c r="F36" s="32"/>
      <c r="G36" s="24"/>
    </row>
    <row r="37" spans="1:7" ht="12.75" customHeight="1">
      <c r="A37" s="25"/>
      <c r="B37" s="35" t="s">
        <v>4</v>
      </c>
      <c r="C37" s="28" t="str">
        <f>'[9]ит.пр'!$C$10</f>
        <v>ЧИБИЗОВА Дарья Александровна</v>
      </c>
      <c r="D37" s="30" t="str">
        <f>'[9]ит.пр'!$D$10</f>
        <v>27.10.96 кмс</v>
      </c>
      <c r="E37" s="32" t="str">
        <f>'[9]ит.пр'!$E$10</f>
        <v>МОС</v>
      </c>
      <c r="F37" s="32" t="str">
        <f>'[9]ит.пр'!$F$10</f>
        <v>Москва, СШОР № 45</v>
      </c>
      <c r="G37" s="24" t="str">
        <f>'[9]ит.пр'!$H$10</f>
        <v>Коржавин Н.В. Шмаков ОВ</v>
      </c>
    </row>
    <row r="38" spans="1:7" ht="12.75" customHeight="1">
      <c r="A38" s="25"/>
      <c r="B38" s="35"/>
      <c r="C38" s="28"/>
      <c r="D38" s="30"/>
      <c r="E38" s="32"/>
      <c r="F38" s="32"/>
      <c r="G38" s="24"/>
    </row>
    <row r="39" spans="1:7" ht="12.75" customHeight="1">
      <c r="A39" s="25"/>
      <c r="B39" s="35" t="s">
        <v>4</v>
      </c>
      <c r="C39" s="28" t="str">
        <f>'[9]ит.пр'!$C$12</f>
        <v>ЛОПАТКО Ольга Николаевна</v>
      </c>
      <c r="D39" s="30" t="str">
        <f>'[9]ит.пр'!$D$12</f>
        <v>29.11.94, кмс</v>
      </c>
      <c r="E39" s="32" t="str">
        <f>'[9]ит.пр'!$E$12</f>
        <v>ПФО</v>
      </c>
      <c r="F39" s="32" t="str">
        <f>'[9]ит.пр'!$F$12</f>
        <v>Р.Башкортостан, Уфа ВС</v>
      </c>
      <c r="G39" s="24" t="str">
        <f>'[9]ит.пр'!$H$12</f>
        <v>Новгородов С.А.    Бикташев М.Р.</v>
      </c>
    </row>
    <row r="40" spans="1:7" ht="12.75" customHeight="1">
      <c r="A40" s="25"/>
      <c r="B40" s="35"/>
      <c r="C40" s="28"/>
      <c r="D40" s="30"/>
      <c r="E40" s="32"/>
      <c r="F40" s="32"/>
      <c r="G40" s="24"/>
    </row>
    <row r="41" spans="1:7" ht="12.75" customHeight="1">
      <c r="A41" s="25"/>
      <c r="B41" s="26" t="s">
        <v>5</v>
      </c>
      <c r="C41" s="28" t="str">
        <f>'[9]ит.пр'!$C$14</f>
        <v>ЕВДОКИМОВА Дарья Павловна</v>
      </c>
      <c r="D41" s="30" t="str">
        <f>'[9]ит.пр'!$D$14</f>
        <v>13.03.94 кмс</v>
      </c>
      <c r="E41" s="32" t="str">
        <f>'[9]ит.пр'!$E$14</f>
        <v>МОС</v>
      </c>
      <c r="F41" s="32" t="str">
        <f>'[9]ит.пр'!$F$14</f>
        <v>Москва, "Ходори" - "ЦСИО "Самбо-70", </v>
      </c>
      <c r="G41" s="24" t="str">
        <f>'[9]ит.пр'!$H$14</f>
        <v>Некрасова А.С., Ханбабаев Р.К..</v>
      </c>
    </row>
    <row r="42" spans="1:7" ht="12.75" customHeight="1">
      <c r="A42" s="25"/>
      <c r="B42" s="26"/>
      <c r="C42" s="28"/>
      <c r="D42" s="30"/>
      <c r="E42" s="32"/>
      <c r="F42" s="32"/>
      <c r="G42" s="24"/>
    </row>
    <row r="43" spans="1:7" ht="12.75" customHeight="1">
      <c r="A43" s="25"/>
      <c r="B43" s="26" t="s">
        <v>10</v>
      </c>
      <c r="C43" s="28" t="str">
        <f>'[9]ит.пр'!$C$16</f>
        <v>КОРСАКОВА Елизавета Евгеньевна</v>
      </c>
      <c r="D43" s="30" t="str">
        <f>'[9]ит.пр'!$D$16</f>
        <v>05.05.97,кмс</v>
      </c>
      <c r="E43" s="32" t="str">
        <f>'[9]ит.пр'!$E$16</f>
        <v>УФО</v>
      </c>
      <c r="F43" s="32" t="str">
        <f>'[9]ит.пр'!$F$16</f>
        <v>УФО,Тюменская, РССС</v>
      </c>
      <c r="G43" s="24" t="str">
        <f>'[9]ит.пр'!$H$16</f>
        <v>Ефимов СА Полынских СВ</v>
      </c>
    </row>
    <row r="44" spans="1:7" ht="12.75" customHeight="1" thickBot="1">
      <c r="A44" s="25"/>
      <c r="B44" s="27"/>
      <c r="C44" s="29"/>
      <c r="D44" s="31"/>
      <c r="E44" s="33"/>
      <c r="F44" s="33"/>
      <c r="G44" s="34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thickBot="1">
      <c r="B47" s="6" t="s">
        <v>13</v>
      </c>
      <c r="C47" s="16"/>
      <c r="D47" s="17"/>
      <c r="E47" s="17"/>
      <c r="F47" s="9"/>
      <c r="G47" s="9"/>
    </row>
    <row r="48" spans="1:7" ht="12.75" customHeight="1">
      <c r="A48" s="25"/>
      <c r="B48" s="38" t="s">
        <v>2</v>
      </c>
      <c r="C48" s="40" t="str">
        <f>'[11]ит.пр'!$C$6</f>
        <v>ТИПЧУК Дарья Александровна</v>
      </c>
      <c r="D48" s="41" t="str">
        <f>'[11]ит.пр'!$D$6</f>
        <v>30.09.98 кмс</v>
      </c>
      <c r="E48" s="42" t="str">
        <f>'[11]ит.пр'!$E$6</f>
        <v>ЮФО</v>
      </c>
      <c r="F48" s="42" t="str">
        <f>'[11]ит.пр'!$F$6</f>
        <v>Краснодарский Анапа</v>
      </c>
      <c r="G48" s="36" t="str">
        <f>'[11]ит.пр'!$H$6</f>
        <v>Одинцов АВ</v>
      </c>
    </row>
    <row r="49" spans="1:7" ht="12.75" customHeight="1">
      <c r="A49" s="25"/>
      <c r="B49" s="39"/>
      <c r="C49" s="28"/>
      <c r="D49" s="30"/>
      <c r="E49" s="32"/>
      <c r="F49" s="32"/>
      <c r="G49" s="24"/>
    </row>
    <row r="50" spans="1:7" ht="12.75" customHeight="1">
      <c r="A50" s="25"/>
      <c r="B50" s="37" t="s">
        <v>3</v>
      </c>
      <c r="C50" s="28" t="str">
        <f>'[11]ит.пр'!$C$8</f>
        <v>СЫНКОВА Екатерина Андреевна</v>
      </c>
      <c r="D50" s="30" t="str">
        <f>'[11]ит.пр'!$D$8</f>
        <v>18.01.95 кмс</v>
      </c>
      <c r="E50" s="32" t="str">
        <f>'[11]ит.пр'!$E$8</f>
        <v>МОС</v>
      </c>
      <c r="F50" s="32" t="str">
        <f>'[11]ит.пр'!$F$8</f>
        <v>Москва, СШОР № 45</v>
      </c>
      <c r="G50" s="24" t="str">
        <f>'[11]ит.пр'!$H$8</f>
        <v>Коржавин Н.В.</v>
      </c>
    </row>
    <row r="51" spans="1:7" ht="12.75" customHeight="1">
      <c r="A51" s="25"/>
      <c r="B51" s="37"/>
      <c r="C51" s="28"/>
      <c r="D51" s="30"/>
      <c r="E51" s="32"/>
      <c r="F51" s="32"/>
      <c r="G51" s="24"/>
    </row>
    <row r="52" spans="1:7" ht="12.75" customHeight="1">
      <c r="A52" s="25"/>
      <c r="B52" s="35" t="s">
        <v>4</v>
      </c>
      <c r="C52" s="28" t="str">
        <f>'[11]ит.пр'!$C$10</f>
        <v>АВАКЯН Алвард Геворковна</v>
      </c>
      <c r="D52" s="30" t="str">
        <f>'[11]ит.пр'!$D$10</f>
        <v>10.03.96 кмс</v>
      </c>
      <c r="E52" s="32" t="str">
        <f>'[11]ит.пр'!$E$10</f>
        <v>ЮФО</v>
      </c>
      <c r="F52" s="32" t="str">
        <f>'[11]ит.пр'!$F$10</f>
        <v>Ростовская, Каменск-Шахтинский,МО</v>
      </c>
      <c r="G52" s="24" t="str">
        <f>'[11]ит.пр'!$H$10</f>
        <v>Диченсков СИ</v>
      </c>
    </row>
    <row r="53" spans="1:7" ht="12.75" customHeight="1">
      <c r="A53" s="25"/>
      <c r="B53" s="35"/>
      <c r="C53" s="28"/>
      <c r="D53" s="30"/>
      <c r="E53" s="32"/>
      <c r="F53" s="32"/>
      <c r="G53" s="24"/>
    </row>
    <row r="54" spans="1:7" ht="12.75" customHeight="1">
      <c r="A54" s="25"/>
      <c r="B54" s="35" t="s">
        <v>4</v>
      </c>
      <c r="C54" s="28" t="str">
        <f>'[11]ит.пр'!$C$12</f>
        <v>САВЕЛЬЕВА Елизавета Валерьена</v>
      </c>
      <c r="D54" s="30" t="str">
        <f>'[11]ит.пр'!$D$12</f>
        <v>24.04.96 кмс</v>
      </c>
      <c r="E54" s="32" t="str">
        <f>'[11]ит.пр'!$E$12</f>
        <v>ПФО</v>
      </c>
      <c r="F54" s="32" t="str">
        <f>'[11]ит.пр'!$F$12</f>
        <v>Оренбурская,  Бузулук</v>
      </c>
      <c r="G54" s="24" t="str">
        <f>'[11]ит.пр'!$H$12</f>
        <v>Плотников П.Д</v>
      </c>
    </row>
    <row r="55" spans="1:7" ht="12.75" customHeight="1">
      <c r="A55" s="25"/>
      <c r="B55" s="35"/>
      <c r="C55" s="28"/>
      <c r="D55" s="30"/>
      <c r="E55" s="32"/>
      <c r="F55" s="32"/>
      <c r="G55" s="24"/>
    </row>
    <row r="56" spans="1:7" ht="12.75" customHeight="1" hidden="1">
      <c r="A56" s="25"/>
      <c r="B56" s="26" t="s">
        <v>5</v>
      </c>
      <c r="C56" s="28" t="str">
        <f>'[5]ит.пр'!$C$14</f>
        <v>ГОЛАКОВА Кристина Сергеевна</v>
      </c>
      <c r="D56" s="30" t="str">
        <f>'[5]ит.пр'!$D$14</f>
        <v>15.10.95.кмс</v>
      </c>
      <c r="E56" s="32" t="str">
        <f>'[5]ит.пр'!$E$14</f>
        <v>ЦФО</v>
      </c>
      <c r="F56" s="32" t="str">
        <f>'[5]ит.пр'!$F$14</f>
        <v> Смоленская Смоленск</v>
      </c>
      <c r="G56" s="24" t="str">
        <f>'[5]ит.пр'!$H$14</f>
        <v>Ермаченков С.А.</v>
      </c>
    </row>
    <row r="57" spans="1:7" ht="12.75" customHeight="1" hidden="1">
      <c r="A57" s="25"/>
      <c r="B57" s="26"/>
      <c r="C57" s="28"/>
      <c r="D57" s="30"/>
      <c r="E57" s="32"/>
      <c r="F57" s="32"/>
      <c r="G57" s="24"/>
    </row>
    <row r="58" spans="1:7" ht="12.75" customHeight="1" hidden="1">
      <c r="A58" s="25"/>
      <c r="B58" s="26" t="s">
        <v>10</v>
      </c>
      <c r="C58" s="28" t="str">
        <f>'[5]ит.пр'!$C$16</f>
        <v>БУКРИНА Полина Александровна</v>
      </c>
      <c r="D58" s="30" t="str">
        <f>'[5]ит.пр'!$D$16</f>
        <v>05.03.98 кмс</v>
      </c>
      <c r="E58" s="32" t="str">
        <f>'[5]ит.пр'!$E$16</f>
        <v>УФО</v>
      </c>
      <c r="F58" s="32" t="str">
        <f>'[5]ит.пр'!$F$16</f>
        <v>Курганская Курган</v>
      </c>
      <c r="G58" s="24" t="str">
        <f>'[5]ит.пр'!$H$16</f>
        <v>Евтодеев В.Ф.</v>
      </c>
    </row>
    <row r="59" spans="1:7" ht="12.75" customHeight="1" hidden="1" thickBot="1">
      <c r="A59" s="25"/>
      <c r="B59" s="27"/>
      <c r="C59" s="29"/>
      <c r="D59" s="31"/>
      <c r="E59" s="33"/>
      <c r="F59" s="33"/>
      <c r="G59" s="34"/>
    </row>
    <row r="60" spans="2:7" ht="13.5" customHeight="1" hidden="1" thickBot="1">
      <c r="B60" s="6">
        <v>60</v>
      </c>
      <c r="C60" s="16"/>
      <c r="D60" s="17"/>
      <c r="E60" s="17"/>
      <c r="F60" s="9"/>
      <c r="G60" s="9"/>
    </row>
    <row r="61" spans="1:7" ht="12.75" customHeight="1" hidden="1">
      <c r="A61" s="25"/>
      <c r="B61" s="38" t="s">
        <v>2</v>
      </c>
      <c r="C61" s="40" t="str">
        <f>'[6]ит.пр'!$C$6</f>
        <v>МУХТАРОВА Гульфия Рубиновна</v>
      </c>
      <c r="D61" s="41" t="str">
        <f>'[6]ит.пр'!$D$6</f>
        <v>26.10.95,мс</v>
      </c>
      <c r="E61" s="42" t="str">
        <f>'[6]ит.пр'!$E$6</f>
        <v>ЮФО</v>
      </c>
      <c r="F61" s="42" t="str">
        <f>'[6]ит.пр'!$F$6</f>
        <v>ЮФО,Астраханская,      Астрахань</v>
      </c>
      <c r="G61" s="36" t="str">
        <f>'[6]ит.пр'!$H$6</f>
        <v>Дуйсенов Р.Г.        Дуйсенов К.Г.</v>
      </c>
    </row>
    <row r="62" spans="1:7" ht="12.75" customHeight="1" hidden="1">
      <c r="A62" s="25"/>
      <c r="B62" s="39"/>
      <c r="C62" s="28"/>
      <c r="D62" s="30"/>
      <c r="E62" s="32"/>
      <c r="F62" s="32"/>
      <c r="G62" s="24"/>
    </row>
    <row r="63" spans="1:7" ht="12.75" customHeight="1" hidden="1">
      <c r="A63" s="25"/>
      <c r="B63" s="37" t="s">
        <v>3</v>
      </c>
      <c r="C63" s="28" t="str">
        <f>'[6]ит.пр'!$C$8</f>
        <v>ЧЕКУРОВА Анна Юрьевна</v>
      </c>
      <c r="D63" s="30" t="str">
        <f>'[6]ит.пр'!$D$8</f>
        <v>09.02.98 кмс</v>
      </c>
      <c r="E63" s="32" t="str">
        <f>'[6]ит.пр'!$E$8</f>
        <v>МОС</v>
      </c>
      <c r="F63" s="32" t="str">
        <f>'[6]ит.пр'!$F$8</f>
        <v>Москва, МГФСО</v>
      </c>
      <c r="G63" s="24" t="str">
        <f>'[6]ит.пр'!$H$8</f>
        <v>Пучков С.А., Балачинский С.Р.</v>
      </c>
    </row>
    <row r="64" spans="1:7" ht="12.75" customHeight="1" hidden="1">
      <c r="A64" s="25"/>
      <c r="B64" s="37"/>
      <c r="C64" s="28"/>
      <c r="D64" s="30"/>
      <c r="E64" s="32"/>
      <c r="F64" s="32"/>
      <c r="G64" s="24"/>
    </row>
    <row r="65" spans="1:7" ht="12.75" customHeight="1" hidden="1">
      <c r="A65" s="25"/>
      <c r="B65" s="35" t="s">
        <v>4</v>
      </c>
      <c r="C65" s="28" t="str">
        <f>'[6]ит.пр'!$C$10</f>
        <v>ЛУШНИКОВА Светлана Родионовна</v>
      </c>
      <c r="D65" s="30" t="str">
        <f>'[6]ит.пр'!$D$10</f>
        <v>01.04.98 кмс</v>
      </c>
      <c r="E65" s="32" t="str">
        <f>'[6]ит.пр'!$E$10</f>
        <v>УФО</v>
      </c>
      <c r="F65" s="32" t="str">
        <f>'[6]ит.пр'!$F$10</f>
        <v>Курганская Курган</v>
      </c>
      <c r="G65" s="24" t="str">
        <f>'[6]ит.пр'!$H$10</f>
        <v>Распопов АН</v>
      </c>
    </row>
    <row r="66" spans="1:7" ht="12.75" customHeight="1" hidden="1">
      <c r="A66" s="25"/>
      <c r="B66" s="35"/>
      <c r="C66" s="28"/>
      <c r="D66" s="30"/>
      <c r="E66" s="32"/>
      <c r="F66" s="32"/>
      <c r="G66" s="24"/>
    </row>
    <row r="67" spans="1:7" ht="12.75" customHeight="1" hidden="1">
      <c r="A67" s="25"/>
      <c r="B67" s="35" t="s">
        <v>4</v>
      </c>
      <c r="C67" s="28" t="str">
        <f>'[6]ит.пр'!$C$12</f>
        <v>КУНАВИНА Ангелина Олеговна</v>
      </c>
      <c r="D67" s="30" t="str">
        <f>'[6]ит.пр'!$D$12</f>
        <v>25.08.1997 кмс</v>
      </c>
      <c r="E67" s="32" t="str">
        <f>'[6]ит.пр'!$E$12</f>
        <v>ПФО</v>
      </c>
      <c r="F67" s="32" t="str">
        <f>'[6]ит.пр'!$F$12</f>
        <v>Р.Татарстан Казань</v>
      </c>
      <c r="G67" s="24" t="str">
        <f>'[6]ит.пр'!$H$12</f>
        <v>Сагдиев АВ  Ахметзянов РР</v>
      </c>
    </row>
    <row r="68" spans="1:7" ht="12.75" customHeight="1" hidden="1">
      <c r="A68" s="25"/>
      <c r="B68" s="35"/>
      <c r="C68" s="28"/>
      <c r="D68" s="30"/>
      <c r="E68" s="32"/>
      <c r="F68" s="32"/>
      <c r="G68" s="24"/>
    </row>
    <row r="69" spans="1:7" ht="12.75" customHeight="1" hidden="1">
      <c r="A69" s="25"/>
      <c r="B69" s="26" t="s">
        <v>5</v>
      </c>
      <c r="C69" s="28" t="str">
        <f>'[6]ит.пр'!$C$14</f>
        <v>ЗИМАРИНА Дарья Антоновна</v>
      </c>
      <c r="D69" s="30" t="str">
        <f>'[6]ит.пр'!$D$14</f>
        <v>26.12.98 кмс</v>
      </c>
      <c r="E69" s="32" t="str">
        <f>'[6]ит.пр'!$E$14</f>
        <v>ПФО</v>
      </c>
      <c r="F69" s="32" t="str">
        <f>'[6]ит.пр'!$F$14</f>
        <v>Сараповская,  Саратов </v>
      </c>
      <c r="G69" s="24" t="str">
        <f>'[6]ит.пр'!$H$14</f>
        <v>Нилогов В.В. Мартынов АТ</v>
      </c>
    </row>
    <row r="70" spans="1:7" ht="12.75" customHeight="1" hidden="1">
      <c r="A70" s="25"/>
      <c r="B70" s="26"/>
      <c r="C70" s="28"/>
      <c r="D70" s="30"/>
      <c r="E70" s="32"/>
      <c r="F70" s="32"/>
      <c r="G70" s="24"/>
    </row>
    <row r="71" spans="1:7" ht="12.75" customHeight="1" hidden="1">
      <c r="A71" s="25"/>
      <c r="B71" s="26" t="s">
        <v>10</v>
      </c>
      <c r="C71" s="28" t="str">
        <f>'[6]ит.пр'!$C$16</f>
        <v>ХРУНИНА Екатерина Александровна</v>
      </c>
      <c r="D71" s="30" t="str">
        <f>'[6]ит.пр'!$D$16</f>
        <v>18.03.94 кмс</v>
      </c>
      <c r="E71" s="32" t="str">
        <f>'[6]ит.пр'!$E$16</f>
        <v>МОС</v>
      </c>
      <c r="F71" s="32" t="str">
        <f>'[6]ит.пр'!$F$16</f>
        <v>Москва, СШОР № 45, </v>
      </c>
      <c r="G71" s="24" t="str">
        <f>'[6]ит.пр'!$H$16</f>
        <v>Шмаков О.В.</v>
      </c>
    </row>
    <row r="72" spans="1:7" ht="12.75" customHeight="1" hidden="1" thickBot="1">
      <c r="A72" s="25"/>
      <c r="B72" s="27"/>
      <c r="C72" s="29"/>
      <c r="D72" s="31"/>
      <c r="E72" s="33"/>
      <c r="F72" s="33"/>
      <c r="G72" s="34"/>
    </row>
    <row r="73" ht="4.5" customHeight="1"/>
    <row r="74" spans="2:7" ht="24.75" customHeight="1">
      <c r="B74" s="5" t="str">
        <f>'[1]реквизиты'!$A$6</f>
        <v>Гл. судья, судья ВК</v>
      </c>
      <c r="C74" s="3"/>
      <c r="D74" s="12"/>
      <c r="E74" s="12"/>
      <c r="F74" s="19" t="str">
        <f>'[1]реквизиты'!$G$7</f>
        <v>А.Г.Еремеев</v>
      </c>
      <c r="G74" s="3"/>
    </row>
    <row r="75" spans="2:7" ht="13.5">
      <c r="B75" s="2"/>
      <c r="C75" s="3"/>
      <c r="D75" s="4"/>
      <c r="E75" s="4"/>
      <c r="F75" s="11" t="str">
        <f>'[1]реквизиты'!$G$8</f>
        <v>/г.Ярославль/</v>
      </c>
      <c r="G75" s="3"/>
    </row>
    <row r="76" spans="2:7" ht="6" customHeight="1">
      <c r="B76" s="20" t="str">
        <f>'[1]реквизиты'!$A$8</f>
        <v>Гл. секретарь, судья ВК</v>
      </c>
      <c r="C76" s="20"/>
      <c r="D76" s="21"/>
      <c r="E76" s="4"/>
      <c r="F76" s="22" t="str">
        <f>'[1]реквизиты'!$G$9</f>
        <v>Д.Е.Вышегородцев</v>
      </c>
      <c r="G76" s="23"/>
    </row>
    <row r="77" spans="2:7" ht="9.75" customHeight="1">
      <c r="B77" s="20"/>
      <c r="C77" s="20"/>
      <c r="D77" s="21"/>
      <c r="E77" s="4"/>
      <c r="F77" s="22"/>
      <c r="G77" s="23"/>
    </row>
    <row r="78" spans="2:7" ht="12.75" customHeight="1">
      <c r="B78" s="18"/>
      <c r="C78" s="11"/>
      <c r="D78" s="11"/>
      <c r="E78" s="4"/>
      <c r="F78" s="11" t="str">
        <f>'[1]реквизиты'!$G$10</f>
        <v>/г.Северск/</v>
      </c>
      <c r="G78" s="3"/>
    </row>
    <row r="79" spans="2:7" ht="13.5" hidden="1">
      <c r="B79" s="18"/>
      <c r="C79" s="11"/>
      <c r="D79" s="11"/>
      <c r="E79" s="4"/>
      <c r="F79" s="11"/>
      <c r="G79" s="3"/>
    </row>
    <row r="80" spans="1:7" ht="17.25" hidden="1">
      <c r="A80" s="61" t="s">
        <v>6</v>
      </c>
      <c r="B80" s="61"/>
      <c r="C80" s="61"/>
      <c r="D80" s="61"/>
      <c r="E80" s="61"/>
      <c r="F80" s="61"/>
      <c r="G80" s="61"/>
    </row>
    <row r="81" spans="1:7" ht="15" hidden="1">
      <c r="A81" s="62" t="s">
        <v>14</v>
      </c>
      <c r="B81" s="62"/>
      <c r="C81" s="62"/>
      <c r="D81" s="62"/>
      <c r="E81" s="62"/>
      <c r="F81" s="62"/>
      <c r="G81" s="62"/>
    </row>
    <row r="82" spans="1:7" ht="17.25" hidden="1">
      <c r="A82" s="49" t="str">
        <f>'[1]реквизиты'!$A$2</f>
        <v>Первенство России по самбо среди юниоров и юниорок 21 - 23 года.</v>
      </c>
      <c r="B82" s="49"/>
      <c r="C82" s="49"/>
      <c r="D82" s="49"/>
      <c r="E82" s="49"/>
      <c r="F82" s="49"/>
      <c r="G82" s="49"/>
    </row>
    <row r="83" spans="1:7" ht="18" hidden="1" thickBot="1">
      <c r="A83" s="49" t="str">
        <f>'[1]реквизиты'!$A$3</f>
        <v>17-21 января 2017 год.   г.Кстово</v>
      </c>
      <c r="B83" s="49"/>
      <c r="C83" s="49"/>
      <c r="D83" s="49"/>
      <c r="E83" s="49"/>
      <c r="F83" s="49"/>
      <c r="G83" s="49"/>
    </row>
    <row r="84" spans="2:7" ht="12.75" customHeight="1" hidden="1">
      <c r="B84" s="50" t="s">
        <v>12</v>
      </c>
      <c r="C84" s="52" t="s">
        <v>0</v>
      </c>
      <c r="D84" s="54" t="s">
        <v>9</v>
      </c>
      <c r="E84" s="56" t="s">
        <v>7</v>
      </c>
      <c r="F84" s="42" t="s">
        <v>8</v>
      </c>
      <c r="G84" s="59" t="s">
        <v>1</v>
      </c>
    </row>
    <row r="85" spans="2:7" ht="6.75" customHeight="1" hidden="1" thickBot="1">
      <c r="B85" s="51"/>
      <c r="C85" s="53"/>
      <c r="D85" s="55"/>
      <c r="E85" s="57"/>
      <c r="F85" s="58"/>
      <c r="G85" s="60"/>
    </row>
    <row r="86" spans="1:7" ht="12.75" customHeight="1" hidden="1">
      <c r="A86" s="25"/>
      <c r="B86" s="38" t="s">
        <v>2</v>
      </c>
      <c r="C86" s="40" t="str">
        <f>'[7]ит.пр'!$C$6</f>
        <v>АНИСИМОВА Валерия Александровна</v>
      </c>
      <c r="D86" s="41" t="str">
        <f>'[7]ит.пр'!$D$6</f>
        <v>09.05.98 мс</v>
      </c>
      <c r="E86" s="42" t="str">
        <f>'[7]ит.пр'!$E$6</f>
        <v>СФО</v>
      </c>
      <c r="F86" s="42" t="str">
        <f>'[7]ит.пр'!$F$6</f>
        <v>Томская Северск, ОГУ ТО СШОР</v>
      </c>
      <c r="G86" s="36" t="str">
        <f>'[7]ит.пр'!$H$6</f>
        <v>Вышегородцев ДЕ Вахмистрова НА</v>
      </c>
    </row>
    <row r="87" spans="1:7" ht="12.75" customHeight="1" hidden="1">
      <c r="A87" s="25"/>
      <c r="B87" s="48"/>
      <c r="C87" s="28"/>
      <c r="D87" s="30"/>
      <c r="E87" s="32"/>
      <c r="F87" s="32"/>
      <c r="G87" s="24"/>
    </row>
    <row r="88" spans="1:7" ht="12.75" customHeight="1" hidden="1">
      <c r="A88" s="25"/>
      <c r="B88" s="37" t="s">
        <v>3</v>
      </c>
      <c r="C88" s="28" t="str">
        <f>'[7]ит.пр'!$C$8</f>
        <v>РИ Айко Чангиевна</v>
      </c>
      <c r="D88" s="30" t="str">
        <f>'[7]ит.пр'!$D$8</f>
        <v>16.02.94, мс</v>
      </c>
      <c r="E88" s="32" t="str">
        <f>'[7]ит.пр'!$E$8</f>
        <v>СФО</v>
      </c>
      <c r="F88" s="32" t="str">
        <f>'[7]ит.пр'!$F$8</f>
        <v>Новосибирская, Новосибирск</v>
      </c>
      <c r="G88" s="24" t="str">
        <f>'[7]ит.пр'!$H$8</f>
        <v>Орлов А.А.</v>
      </c>
    </row>
    <row r="89" spans="1:7" ht="12.75" customHeight="1" hidden="1">
      <c r="A89" s="25"/>
      <c r="B89" s="37"/>
      <c r="C89" s="28"/>
      <c r="D89" s="30"/>
      <c r="E89" s="32"/>
      <c r="F89" s="32"/>
      <c r="G89" s="24"/>
    </row>
    <row r="90" spans="1:7" ht="12.75" customHeight="1" hidden="1">
      <c r="A90" s="25"/>
      <c r="B90" s="46" t="s">
        <v>4</v>
      </c>
      <c r="C90" s="28" t="str">
        <f>'[7]ит.пр'!$C$10</f>
        <v>РОМАШКОВА Надежда Романовна</v>
      </c>
      <c r="D90" s="30" t="str">
        <f>'[7]ит.пр'!$D$10</f>
        <v>11.04.95 кмс</v>
      </c>
      <c r="E90" s="32" t="str">
        <f>'[7]ит.пр'!$E$10</f>
        <v>ЦФО</v>
      </c>
      <c r="F90" s="32" t="str">
        <f>'[7]ит.пр'!$F$10</f>
        <v> Рязанская Рязань Д</v>
      </c>
      <c r="G90" s="24" t="str">
        <f>'[7]ит.пр'!$H$10</f>
        <v>Сергеева ТВ</v>
      </c>
    </row>
    <row r="91" spans="1:7" ht="12.75" customHeight="1" hidden="1">
      <c r="A91" s="25"/>
      <c r="B91" s="47"/>
      <c r="C91" s="28"/>
      <c r="D91" s="30"/>
      <c r="E91" s="32"/>
      <c r="F91" s="32"/>
      <c r="G91" s="24"/>
    </row>
    <row r="92" spans="1:7" ht="12.75" customHeight="1" hidden="1">
      <c r="A92" s="25"/>
      <c r="B92" s="35" t="s">
        <v>4</v>
      </c>
      <c r="C92" s="28" t="str">
        <f>'[7]ит.пр'!$C$12</f>
        <v>ВЕРЕДЕНКО Дарья Андреевна</v>
      </c>
      <c r="D92" s="30" t="str">
        <f>'[7]ит.пр'!$D$12</f>
        <v>12.06.95, мс</v>
      </c>
      <c r="E92" s="32" t="str">
        <f>'[7]ит.пр'!$E$12</f>
        <v>ДВФО</v>
      </c>
      <c r="F92" s="32" t="str">
        <f>'[7]ит.пр'!$F$12</f>
        <v>Приморский,  Владивосток</v>
      </c>
      <c r="G92" s="24" t="str">
        <f>'[7]ит.пр'!$H$12</f>
        <v>Леонтьев Ю.А. Фалеева Н.А.</v>
      </c>
    </row>
    <row r="93" spans="1:7" ht="12.75" customHeight="1" hidden="1">
      <c r="A93" s="25"/>
      <c r="B93" s="35"/>
      <c r="C93" s="28"/>
      <c r="D93" s="30"/>
      <c r="E93" s="32"/>
      <c r="F93" s="32"/>
      <c r="G93" s="24"/>
    </row>
    <row r="94" spans="1:7" ht="12.75" customHeight="1" hidden="1">
      <c r="A94" s="25"/>
      <c r="B94" s="45" t="s">
        <v>5</v>
      </c>
      <c r="C94" s="28" t="str">
        <f>'[7]ит.пр'!$C$14</f>
        <v>КОЧНЕВА Юлия Александровна</v>
      </c>
      <c r="D94" s="30" t="str">
        <f>'[7]ит.пр'!$D$14</f>
        <v>26.09.95 мс</v>
      </c>
      <c r="E94" s="32" t="str">
        <f>'[7]ит.пр'!$E$14</f>
        <v>ПФО</v>
      </c>
      <c r="F94" s="32" t="str">
        <f>'[7]ит.пр'!$F$14</f>
        <v>Нижегородская Кстово</v>
      </c>
      <c r="G94" s="24" t="str">
        <f>'[7]ит.пр'!$H$14</f>
        <v>Кожемякин В.С.</v>
      </c>
    </row>
    <row r="95" spans="1:7" ht="12.75" customHeight="1" hidden="1">
      <c r="A95" s="25"/>
      <c r="B95" s="45"/>
      <c r="C95" s="28"/>
      <c r="D95" s="30"/>
      <c r="E95" s="32"/>
      <c r="F95" s="32"/>
      <c r="G95" s="24"/>
    </row>
    <row r="96" spans="1:7" ht="12.75" customHeight="1" hidden="1">
      <c r="A96" s="25"/>
      <c r="B96" s="43" t="s">
        <v>10</v>
      </c>
      <c r="C96" s="28" t="str">
        <f>'[7]ит.пр'!$C$16</f>
        <v>АБРАМКИНА Валерия Алексеевна</v>
      </c>
      <c r="D96" s="30" t="str">
        <f>'[7]ит.пр'!$D$16</f>
        <v>23.03.97 мс</v>
      </c>
      <c r="E96" s="32" t="str">
        <f>'[7]ит.пр'!$E$16</f>
        <v>ЦФО</v>
      </c>
      <c r="F96" s="32" t="str">
        <f>'[7]ит.пр'!$F$16</f>
        <v>Белгородская, Старый Оскол,Д</v>
      </c>
      <c r="G96" s="24" t="str">
        <f>'[7]ит.пр'!$H$16</f>
        <v>Гелбахиани КР Андреев АН</v>
      </c>
    </row>
    <row r="97" spans="1:7" ht="12.75" customHeight="1" hidden="1" thickBot="1">
      <c r="A97" s="25"/>
      <c r="B97" s="44"/>
      <c r="C97" s="29"/>
      <c r="D97" s="31"/>
      <c r="E97" s="33"/>
      <c r="F97" s="33"/>
      <c r="G97" s="34"/>
    </row>
    <row r="98" spans="2:7" ht="13.5" hidden="1" thickBot="1">
      <c r="B98" s="6">
        <v>68</v>
      </c>
      <c r="F98" s="7"/>
      <c r="G98" s="7"/>
    </row>
    <row r="99" spans="1:7" ht="12.75" customHeight="1" hidden="1">
      <c r="A99" s="25"/>
      <c r="B99" s="38" t="s">
        <v>2</v>
      </c>
      <c r="C99" s="40" t="str">
        <f>'[8]ит.пр'!$C$6</f>
        <v>ХОМЯЧКОВА Анастасия Михайловна</v>
      </c>
      <c r="D99" s="41" t="str">
        <f>'[8]ит.пр'!$D$6</f>
        <v>16.09.97 мс</v>
      </c>
      <c r="E99" s="42" t="str">
        <f>'[8]ит.пр'!$E$6</f>
        <v>ЦФО</v>
      </c>
      <c r="F99" s="42" t="str">
        <f>'[8]ит.пр'!$F$6</f>
        <v>Владимирская Юрьев-Польский</v>
      </c>
      <c r="G99" s="36" t="str">
        <f>'[8]ит.пр'!$H$6</f>
        <v>Сенюков ЮА</v>
      </c>
    </row>
    <row r="100" spans="1:7" ht="12.75" customHeight="1" hidden="1">
      <c r="A100" s="25"/>
      <c r="B100" s="39"/>
      <c r="C100" s="28"/>
      <c r="D100" s="30"/>
      <c r="E100" s="32"/>
      <c r="F100" s="32"/>
      <c r="G100" s="24"/>
    </row>
    <row r="101" spans="1:7" ht="12.75" customHeight="1" hidden="1">
      <c r="A101" s="25"/>
      <c r="B101" s="37" t="s">
        <v>3</v>
      </c>
      <c r="C101" s="28" t="str">
        <f>'[8]ит.пр'!$C$8</f>
        <v>САЯПИНА Виолетта Витальевна</v>
      </c>
      <c r="D101" s="30" t="str">
        <f>'[8]ит.пр'!$D$8</f>
        <v>26.04.96 мс</v>
      </c>
      <c r="E101" s="32" t="str">
        <f>'[8]ит.пр'!$E$8</f>
        <v>ПФО</v>
      </c>
      <c r="F101" s="32" t="str">
        <f>'[8]ит.пр'!$F$8</f>
        <v>Нижегородская Кстово</v>
      </c>
      <c r="G101" s="24" t="str">
        <f>'[8]ит.пр'!$H$8</f>
        <v>Кожемякин В.С. </v>
      </c>
    </row>
    <row r="102" spans="1:7" ht="12.75" customHeight="1" hidden="1">
      <c r="A102" s="25"/>
      <c r="B102" s="37"/>
      <c r="C102" s="28"/>
      <c r="D102" s="30"/>
      <c r="E102" s="32"/>
      <c r="F102" s="32"/>
      <c r="G102" s="24"/>
    </row>
    <row r="103" spans="1:7" ht="12.75" customHeight="1" hidden="1">
      <c r="A103" s="25"/>
      <c r="B103" s="35" t="s">
        <v>4</v>
      </c>
      <c r="C103" s="28" t="str">
        <f>'[8]ит.пр'!$C$10</f>
        <v>МАРТЫНОВА Дарья Игоревна</v>
      </c>
      <c r="D103" s="30" t="str">
        <f>'[8]ит.пр'!$D$10</f>
        <v>22.06.94.кмс</v>
      </c>
      <c r="E103" s="32" t="str">
        <f>'[8]ит.пр'!$E$10</f>
        <v>ПФО</v>
      </c>
      <c r="F103" s="32" t="str">
        <f>'[8]ит.пр'!$F$10</f>
        <v>Нижегородская Кстово</v>
      </c>
      <c r="G103" s="24" t="str">
        <f>'[8]ит.пр'!$H$10</f>
        <v>Кожемякин В.С. </v>
      </c>
    </row>
    <row r="104" spans="1:7" ht="12.75" customHeight="1" hidden="1">
      <c r="A104" s="25"/>
      <c r="B104" s="35"/>
      <c r="C104" s="28"/>
      <c r="D104" s="30"/>
      <c r="E104" s="32"/>
      <c r="F104" s="32"/>
      <c r="G104" s="24"/>
    </row>
    <row r="105" spans="1:7" ht="12.75" customHeight="1" hidden="1">
      <c r="A105" s="25"/>
      <c r="B105" s="35" t="s">
        <v>4</v>
      </c>
      <c r="C105" s="28" t="str">
        <f>'[8]ит.пр'!$C$12</f>
        <v>ЧЕМЕРСКАЯ Анна Владимировна</v>
      </c>
      <c r="D105" s="30" t="str">
        <f>'[8]ит.пр'!$D$12</f>
        <v>08.08.94, мс</v>
      </c>
      <c r="E105" s="32" t="str">
        <f>'[8]ит.пр'!$E$12</f>
        <v>СФО</v>
      </c>
      <c r="F105" s="32" t="str">
        <f>'[8]ит.пр'!$F$12</f>
        <v>Новосибирская, Новосибирск</v>
      </c>
      <c r="G105" s="24" t="str">
        <f>'[8]ит.пр'!$H$12</f>
        <v>Орлов А.А.</v>
      </c>
    </row>
    <row r="106" spans="1:7" ht="12.75" customHeight="1" hidden="1">
      <c r="A106" s="25"/>
      <c r="B106" s="35"/>
      <c r="C106" s="28"/>
      <c r="D106" s="30"/>
      <c r="E106" s="32"/>
      <c r="F106" s="32"/>
      <c r="G106" s="24"/>
    </row>
    <row r="107" spans="1:7" ht="12.75" customHeight="1" hidden="1">
      <c r="A107" s="25"/>
      <c r="B107" s="26" t="s">
        <v>5</v>
      </c>
      <c r="C107" s="28" t="str">
        <f>'[8]ит.пр'!$C$14</f>
        <v>ОСИНЦЕВА Илона Сергеевна</v>
      </c>
      <c r="D107" s="30" t="str">
        <f>'[8]ит.пр'!$D$14</f>
        <v>12.03.95 мс</v>
      </c>
      <c r="E107" s="32" t="str">
        <f>'[8]ит.пр'!$E$14</f>
        <v>УФО</v>
      </c>
      <c r="F107" s="32" t="str">
        <f>'[8]ит.пр'!$F$14</f>
        <v> Курганская Шадринск</v>
      </c>
      <c r="G107" s="24" t="str">
        <f>'[8]ит.пр'!$H$14</f>
        <v>Старцев А.А. Жавкин Э.Б.</v>
      </c>
    </row>
    <row r="108" spans="1:7" ht="12.75" customHeight="1" hidden="1">
      <c r="A108" s="25"/>
      <c r="B108" s="26"/>
      <c r="C108" s="28"/>
      <c r="D108" s="30"/>
      <c r="E108" s="32"/>
      <c r="F108" s="32"/>
      <c r="G108" s="24"/>
    </row>
    <row r="109" spans="1:7" ht="12.75" customHeight="1" hidden="1">
      <c r="A109" s="25"/>
      <c r="B109" s="26" t="s">
        <v>10</v>
      </c>
      <c r="C109" s="28" t="str">
        <f>'[8]ит.пр'!$C$16</f>
        <v>МЕДВЕДЕВА Алеся Сергеевна</v>
      </c>
      <c r="D109" s="30" t="str">
        <f>'[8]ит.пр'!$D$16</f>
        <v>04.07.95 кмс</v>
      </c>
      <c r="E109" s="32" t="str">
        <f>'[8]ит.пр'!$E$16</f>
        <v>ЦФО</v>
      </c>
      <c r="F109" s="32" t="str">
        <f>'[8]ит.пр'!$F$16</f>
        <v>Московская Реутов</v>
      </c>
      <c r="G109" s="24" t="str">
        <f>'[8]ит.пр'!$H$16</f>
        <v>Стахеев ОИ</v>
      </c>
    </row>
    <row r="110" spans="1:7" ht="12.75" customHeight="1" hidden="1" thickBot="1">
      <c r="A110" s="25"/>
      <c r="B110" s="27"/>
      <c r="C110" s="29"/>
      <c r="D110" s="31"/>
      <c r="E110" s="33"/>
      <c r="F110" s="33"/>
      <c r="G110" s="34"/>
    </row>
    <row r="111" spans="2:7" ht="13.5" hidden="1" thickBot="1">
      <c r="B111" s="6">
        <v>72</v>
      </c>
      <c r="F111" s="7"/>
      <c r="G111" s="7"/>
    </row>
    <row r="112" spans="1:7" ht="12.75" customHeight="1" hidden="1">
      <c r="A112" s="25"/>
      <c r="B112" s="38" t="s">
        <v>2</v>
      </c>
      <c r="C112" s="40" t="str">
        <f>'[9]ит.пр'!$C$6</f>
        <v>СУПРУНОВА Юлия Александровна</v>
      </c>
      <c r="D112" s="41" t="str">
        <f>'[9]ит.пр'!$D$6</f>
        <v>16.04.94 мс</v>
      </c>
      <c r="E112" s="42" t="str">
        <f>'[9]ит.пр'!$E$6</f>
        <v>МОС</v>
      </c>
      <c r="F112" s="42" t="str">
        <f>'[9]ит.пр'!$F$6</f>
        <v>Москва, ГБУ СШОР №9 "Шаболовка" </v>
      </c>
      <c r="G112" s="36" t="str">
        <f>'[9]ит.пр'!$H$6</f>
        <v>Сабуров АЛ</v>
      </c>
    </row>
    <row r="113" spans="1:7" ht="12.75" customHeight="1" hidden="1">
      <c r="A113" s="25"/>
      <c r="B113" s="39"/>
      <c r="C113" s="28"/>
      <c r="D113" s="30"/>
      <c r="E113" s="32"/>
      <c r="F113" s="32"/>
      <c r="G113" s="24"/>
    </row>
    <row r="114" spans="1:7" ht="12.75" customHeight="1" hidden="1">
      <c r="A114" s="25"/>
      <c r="B114" s="37" t="s">
        <v>3</v>
      </c>
      <c r="C114" s="28" t="str">
        <f>'[9]ит.пр'!$C$8</f>
        <v>РУЛЕВА Оксана Викторовна</v>
      </c>
      <c r="D114" s="30" t="str">
        <f>'[9]ит.пр'!$D$8</f>
        <v>29.03.95, кмс</v>
      </c>
      <c r="E114" s="32" t="str">
        <f>'[9]ит.пр'!$E$8</f>
        <v>УФО</v>
      </c>
      <c r="F114" s="32" t="str">
        <f>'[9]ит.пр'!$F$8</f>
        <v>Свердлвская, Сысерть</v>
      </c>
      <c r="G114" s="24" t="str">
        <f>'[9]ит.пр'!$H$8</f>
        <v>Демидов И.В.</v>
      </c>
    </row>
    <row r="115" spans="1:7" ht="12.75" customHeight="1" hidden="1">
      <c r="A115" s="25"/>
      <c r="B115" s="37"/>
      <c r="C115" s="28"/>
      <c r="D115" s="30"/>
      <c r="E115" s="32"/>
      <c r="F115" s="32"/>
      <c r="G115" s="24"/>
    </row>
    <row r="116" spans="1:7" ht="12.75" customHeight="1" hidden="1">
      <c r="A116" s="25"/>
      <c r="B116" s="35" t="s">
        <v>4</v>
      </c>
      <c r="C116" s="28" t="str">
        <f>'[9]ит.пр'!$C$10</f>
        <v>ЧИБИЗОВА Дарья Александровна</v>
      </c>
      <c r="D116" s="30" t="str">
        <f>'[9]ит.пр'!$D$10</f>
        <v>27.10.96 кмс</v>
      </c>
      <c r="E116" s="32" t="str">
        <f>'[9]ит.пр'!$E$10</f>
        <v>МОС</v>
      </c>
      <c r="F116" s="32" t="str">
        <f>'[9]ит.пр'!$F$10</f>
        <v>Москва, СШОР № 45</v>
      </c>
      <c r="G116" s="24" t="str">
        <f>'[9]ит.пр'!$H$10</f>
        <v>Коржавин Н.В. Шмаков ОВ</v>
      </c>
    </row>
    <row r="117" spans="1:7" ht="12.75" customHeight="1" hidden="1">
      <c r="A117" s="25"/>
      <c r="B117" s="35"/>
      <c r="C117" s="28"/>
      <c r="D117" s="30"/>
      <c r="E117" s="32"/>
      <c r="F117" s="32"/>
      <c r="G117" s="24"/>
    </row>
    <row r="118" spans="1:7" ht="12.75" customHeight="1" hidden="1">
      <c r="A118" s="25"/>
      <c r="B118" s="35" t="s">
        <v>4</v>
      </c>
      <c r="C118" s="28" t="str">
        <f>'[9]ит.пр'!$C$12</f>
        <v>ЛОПАТКО Ольга Николаевна</v>
      </c>
      <c r="D118" s="30" t="str">
        <f>'[9]ит.пр'!$D$12</f>
        <v>29.11.94, кмс</v>
      </c>
      <c r="E118" s="32" t="str">
        <f>'[9]ит.пр'!$E$12</f>
        <v>ПФО</v>
      </c>
      <c r="F118" s="32" t="str">
        <f>'[9]ит.пр'!$F$12</f>
        <v>Р.Башкортостан, Уфа ВС</v>
      </c>
      <c r="G118" s="24" t="str">
        <f>'[9]ит.пр'!$H$12</f>
        <v>Новгородов С.А.    Бикташев М.Р.</v>
      </c>
    </row>
    <row r="119" spans="1:7" ht="12.75" customHeight="1" hidden="1">
      <c r="A119" s="25"/>
      <c r="B119" s="35"/>
      <c r="C119" s="28"/>
      <c r="D119" s="30"/>
      <c r="E119" s="32"/>
      <c r="F119" s="32"/>
      <c r="G119" s="24"/>
    </row>
    <row r="120" spans="1:7" ht="12.75" customHeight="1" hidden="1">
      <c r="A120" s="25"/>
      <c r="B120" s="26" t="s">
        <v>5</v>
      </c>
      <c r="C120" s="28" t="str">
        <f>'[9]ит.пр'!$C$14</f>
        <v>ЕВДОКИМОВА Дарья Павловна</v>
      </c>
      <c r="D120" s="30" t="str">
        <f>'[9]ит.пр'!$D$14</f>
        <v>13.03.94 кмс</v>
      </c>
      <c r="E120" s="32" t="str">
        <f>'[9]ит.пр'!$E$14</f>
        <v>МОС</v>
      </c>
      <c r="F120" s="32" t="str">
        <f>'[9]ит.пр'!$F$14</f>
        <v>Москва, "Ходори" - "ЦСИО "Самбо-70", </v>
      </c>
      <c r="G120" s="24" t="str">
        <f>'[9]ит.пр'!$H$14</f>
        <v>Некрасова А.С., Ханбабаев Р.К..</v>
      </c>
    </row>
    <row r="121" spans="1:7" ht="12.75" customHeight="1" hidden="1">
      <c r="A121" s="25"/>
      <c r="B121" s="26"/>
      <c r="C121" s="28"/>
      <c r="D121" s="30"/>
      <c r="E121" s="32"/>
      <c r="F121" s="32"/>
      <c r="G121" s="24"/>
    </row>
    <row r="122" spans="1:7" ht="12.75" customHeight="1" hidden="1">
      <c r="A122" s="25"/>
      <c r="B122" s="26" t="s">
        <v>10</v>
      </c>
      <c r="C122" s="28" t="str">
        <f>'[9]ит.пр'!$C$16</f>
        <v>КОРСАКОВА Елизавета Евгеньевна</v>
      </c>
      <c r="D122" s="30" t="str">
        <f>'[9]ит.пр'!$D$16</f>
        <v>05.05.97,кмс</v>
      </c>
      <c r="E122" s="32" t="str">
        <f>'[9]ит.пр'!$E$16</f>
        <v>УФО</v>
      </c>
      <c r="F122" s="32" t="str">
        <f>'[9]ит.пр'!$F$16</f>
        <v>УФО,Тюменская, РССС</v>
      </c>
      <c r="G122" s="24" t="str">
        <f>'[9]ит.пр'!$H$16</f>
        <v>Ефимов СА Полынских СВ</v>
      </c>
    </row>
    <row r="123" spans="1:7" ht="12.75" customHeight="1" hidden="1" thickBot="1">
      <c r="A123" s="25"/>
      <c r="B123" s="27"/>
      <c r="C123" s="29"/>
      <c r="D123" s="31"/>
      <c r="E123" s="33"/>
      <c r="F123" s="33"/>
      <c r="G123" s="34"/>
    </row>
    <row r="124" spans="2:7" ht="13.5" hidden="1" thickBot="1">
      <c r="B124" s="6">
        <v>80</v>
      </c>
      <c r="C124" s="14"/>
      <c r="D124" s="15"/>
      <c r="E124" s="15"/>
      <c r="F124" s="7"/>
      <c r="G124" s="7"/>
    </row>
    <row r="125" spans="1:7" ht="12.75" customHeight="1" hidden="1">
      <c r="A125" s="25"/>
      <c r="B125" s="38" t="s">
        <v>2</v>
      </c>
      <c r="C125" s="40" t="str">
        <f>'[10]ит.пр'!$C$6</f>
        <v>НЕЧАЕВА Алиса Андреевна</v>
      </c>
      <c r="D125" s="41" t="str">
        <f>'[10]ит.пр'!$D$6</f>
        <v>03.08.96, кмс</v>
      </c>
      <c r="E125" s="42" t="str">
        <f>'[10]ит.пр'!$E$6</f>
        <v>ПФО</v>
      </c>
      <c r="F125" s="42" t="str">
        <f>'[10]ит.пр'!$F$6</f>
        <v>Р.Башкортостан, Уфа ВС</v>
      </c>
      <c r="G125" s="36" t="str">
        <f>'[10]ит.пр'!$H$6</f>
        <v>Быкова ЛГ</v>
      </c>
    </row>
    <row r="126" spans="1:7" ht="12.75" customHeight="1" hidden="1">
      <c r="A126" s="25"/>
      <c r="B126" s="39"/>
      <c r="C126" s="28"/>
      <c r="D126" s="30"/>
      <c r="E126" s="32"/>
      <c r="F126" s="32"/>
      <c r="G126" s="24"/>
    </row>
    <row r="127" spans="1:7" ht="12.75" customHeight="1" hidden="1">
      <c r="A127" s="25"/>
      <c r="B127" s="37" t="s">
        <v>3</v>
      </c>
      <c r="C127" s="28" t="str">
        <f>'[10]ит.пр'!$C$8</f>
        <v>АСЛАНОВА Раиса Дмитриевна</v>
      </c>
      <c r="D127" s="30" t="str">
        <f>'[10]ит.пр'!$D$8</f>
        <v>14.05.95 кмс</v>
      </c>
      <c r="E127" s="32" t="str">
        <f>'[10]ит.пр'!$E$8</f>
        <v>ЮФО</v>
      </c>
      <c r="F127" s="32" t="str">
        <f>'[10]ит.пр'!$F$8</f>
        <v>Краснодарский Анапа</v>
      </c>
      <c r="G127" s="24" t="str">
        <f>'[10]ит.пр'!$H$8</f>
        <v>Лопатин АВ</v>
      </c>
    </row>
    <row r="128" spans="1:7" ht="12.75" customHeight="1" hidden="1">
      <c r="A128" s="25"/>
      <c r="B128" s="37"/>
      <c r="C128" s="28"/>
      <c r="D128" s="30"/>
      <c r="E128" s="32"/>
      <c r="F128" s="32"/>
      <c r="G128" s="24"/>
    </row>
    <row r="129" spans="1:7" ht="12.75" customHeight="1" hidden="1">
      <c r="A129" s="25"/>
      <c r="B129" s="35" t="s">
        <v>4</v>
      </c>
      <c r="C129" s="28" t="str">
        <f>'[10]ит.пр'!$C$10</f>
        <v>ХАРИТОНОВА Ирина Анатольевна</v>
      </c>
      <c r="D129" s="30" t="str">
        <f>'[10]ит.пр'!$D$10</f>
        <v>2011.95 мс</v>
      </c>
      <c r="E129" s="32" t="str">
        <f>'[10]ит.пр'!$E$10</f>
        <v>ЦФО</v>
      </c>
      <c r="F129" s="32" t="str">
        <f>'[10]ит.пр'!$F$10</f>
        <v>Липецкая, Липецк</v>
      </c>
      <c r="G129" s="24" t="str">
        <f>'[10]ит.пр'!$H$10</f>
        <v>Лупоносов В.Н.</v>
      </c>
    </row>
    <row r="130" spans="1:7" ht="12.75" customHeight="1" hidden="1">
      <c r="A130" s="25"/>
      <c r="B130" s="35"/>
      <c r="C130" s="28"/>
      <c r="D130" s="30"/>
      <c r="E130" s="32"/>
      <c r="F130" s="32"/>
      <c r="G130" s="24"/>
    </row>
    <row r="131" spans="1:7" ht="12.75" customHeight="1" hidden="1">
      <c r="A131" s="25"/>
      <c r="B131" s="35" t="s">
        <v>4</v>
      </c>
      <c r="C131" s="28" t="str">
        <f>'[10]ит.пр'!$C$12</f>
        <v>ЛЕВЧЕНКО Нина Александровна</v>
      </c>
      <c r="D131" s="30" t="str">
        <f>'[10]ит.пр'!$D$12</f>
        <v>24.02.94 мс</v>
      </c>
      <c r="E131" s="32" t="str">
        <f>'[10]ит.пр'!$E$12</f>
        <v>ЮФО</v>
      </c>
      <c r="F131" s="32" t="str">
        <f>'[10]ит.пр'!$F$12</f>
        <v>Краснодарский Армавир</v>
      </c>
      <c r="G131" s="24" t="str">
        <f>'[10]ит.пр'!$H$12</f>
        <v>Бородин В.Г.</v>
      </c>
    </row>
    <row r="132" spans="1:7" ht="12.75" customHeight="1" hidden="1">
      <c r="A132" s="25"/>
      <c r="B132" s="35"/>
      <c r="C132" s="28"/>
      <c r="D132" s="30"/>
      <c r="E132" s="32"/>
      <c r="F132" s="32"/>
      <c r="G132" s="24"/>
    </row>
    <row r="133" spans="1:7" ht="12.75" customHeight="1" hidden="1">
      <c r="A133" s="25"/>
      <c r="B133" s="26" t="s">
        <v>5</v>
      </c>
      <c r="C133" s="28" t="str">
        <f>'[10]ит.пр'!$C$14</f>
        <v>ГАЛКИНА Татьяна Владимировна</v>
      </c>
      <c r="D133" s="30" t="str">
        <f>'[10]ит.пр'!$D$14</f>
        <v>15.09.95 кмс</v>
      </c>
      <c r="E133" s="32" t="str">
        <f>'[10]ит.пр'!$E$14</f>
        <v>МОС</v>
      </c>
      <c r="F133" s="32" t="str">
        <f>'[10]ит.пр'!$F$14</f>
        <v>Москва, СШОР № 9, </v>
      </c>
      <c r="G133" s="24" t="str">
        <f>'[10]ит.пр'!$H$14</f>
        <v>Дорошко Е.А.</v>
      </c>
    </row>
    <row r="134" spans="1:7" ht="12.75" customHeight="1" hidden="1">
      <c r="A134" s="25"/>
      <c r="B134" s="26"/>
      <c r="C134" s="28"/>
      <c r="D134" s="30"/>
      <c r="E134" s="32"/>
      <c r="F134" s="32"/>
      <c r="G134" s="24"/>
    </row>
    <row r="135" spans="1:7" ht="12.75" customHeight="1" hidden="1">
      <c r="A135" s="25"/>
      <c r="B135" s="26" t="s">
        <v>10</v>
      </c>
      <c r="C135" s="28" t="str">
        <f>'[10]ит.пр'!$C$16</f>
        <v>ПОНОМАРЕВА Екатерина Павловна</v>
      </c>
      <c r="D135" s="30" t="str">
        <f>'[10]ит.пр'!$D$16</f>
        <v>02.09.97 кмс</v>
      </c>
      <c r="E135" s="32" t="str">
        <f>'[10]ит.пр'!$E$16</f>
        <v>МОС</v>
      </c>
      <c r="F135" s="32" t="str">
        <f>'[10]ит.пр'!$F$16</f>
        <v>Москва, Вс/СШОР № 9</v>
      </c>
      <c r="G135" s="24" t="str">
        <f>'[10]ит.пр'!$H$16</f>
        <v>Дугаева Н.С., Щербинин П.С.</v>
      </c>
    </row>
    <row r="136" spans="1:7" ht="12.75" customHeight="1" hidden="1" thickBot="1">
      <c r="A136" s="25"/>
      <c r="B136" s="27"/>
      <c r="C136" s="29"/>
      <c r="D136" s="31"/>
      <c r="E136" s="33"/>
      <c r="F136" s="33"/>
      <c r="G136" s="34"/>
    </row>
    <row r="137" spans="2:7" ht="13.5" hidden="1" thickBot="1">
      <c r="B137" s="6" t="s">
        <v>13</v>
      </c>
      <c r="C137" s="16"/>
      <c r="D137" s="17"/>
      <c r="E137" s="17"/>
      <c r="F137" s="9"/>
      <c r="G137" s="9"/>
    </row>
    <row r="138" spans="1:7" ht="12.75" customHeight="1" hidden="1">
      <c r="A138" s="25"/>
      <c r="B138" s="38" t="s">
        <v>2</v>
      </c>
      <c r="C138" s="40" t="str">
        <f>'[11]ит.пр'!$C$6</f>
        <v>ТИПЧУК Дарья Александровна</v>
      </c>
      <c r="D138" s="41" t="str">
        <f>'[11]ит.пр'!$D$6</f>
        <v>30.09.98 кмс</v>
      </c>
      <c r="E138" s="42" t="str">
        <f>'[11]ит.пр'!$E$6</f>
        <v>ЮФО</v>
      </c>
      <c r="F138" s="42" t="str">
        <f>'[11]ит.пр'!$F$6</f>
        <v>Краснодарский Анапа</v>
      </c>
      <c r="G138" s="36" t="str">
        <f>'[11]ит.пр'!$H$6</f>
        <v>Одинцов АВ</v>
      </c>
    </row>
    <row r="139" spans="1:7" ht="12.75" customHeight="1" hidden="1">
      <c r="A139" s="25"/>
      <c r="B139" s="39"/>
      <c r="C139" s="28"/>
      <c r="D139" s="30"/>
      <c r="E139" s="32"/>
      <c r="F139" s="32"/>
      <c r="G139" s="24"/>
    </row>
    <row r="140" spans="1:7" ht="12.75" customHeight="1" hidden="1">
      <c r="A140" s="25"/>
      <c r="B140" s="37" t="s">
        <v>3</v>
      </c>
      <c r="C140" s="28" t="str">
        <f>'[11]ит.пр'!$C$8</f>
        <v>СЫНКОВА Екатерина Андреевна</v>
      </c>
      <c r="D140" s="30" t="str">
        <f>'[11]ит.пр'!$D$8</f>
        <v>18.01.95 кмс</v>
      </c>
      <c r="E140" s="32" t="str">
        <f>'[11]ит.пр'!$E$8</f>
        <v>МОС</v>
      </c>
      <c r="F140" s="32" t="str">
        <f>'[11]ит.пр'!$F$8</f>
        <v>Москва, СШОР № 45</v>
      </c>
      <c r="G140" s="24" t="str">
        <f>'[11]ит.пр'!$H$8</f>
        <v>Коржавин Н.В.</v>
      </c>
    </row>
    <row r="141" spans="1:7" ht="12.75" customHeight="1" hidden="1">
      <c r="A141" s="25"/>
      <c r="B141" s="37"/>
      <c r="C141" s="28"/>
      <c r="D141" s="30"/>
      <c r="E141" s="32"/>
      <c r="F141" s="32"/>
      <c r="G141" s="24"/>
    </row>
    <row r="142" spans="1:7" ht="12.75" customHeight="1" hidden="1">
      <c r="A142" s="25"/>
      <c r="B142" s="35" t="s">
        <v>4</v>
      </c>
      <c r="C142" s="28" t="str">
        <f>'[11]ит.пр'!$C$10</f>
        <v>АВАКЯН Алвард Геворковна</v>
      </c>
      <c r="D142" s="30" t="str">
        <f>'[11]ит.пр'!$D$10</f>
        <v>10.03.96 кмс</v>
      </c>
      <c r="E142" s="32" t="str">
        <f>'[11]ит.пр'!$E$10</f>
        <v>ЮФО</v>
      </c>
      <c r="F142" s="32" t="str">
        <f>'[11]ит.пр'!$F$10</f>
        <v>Ростовская, Каменск-Шахтинский,МО</v>
      </c>
      <c r="G142" s="24" t="str">
        <f>'[11]ит.пр'!$H$10</f>
        <v>Диченсков СИ</v>
      </c>
    </row>
    <row r="143" spans="1:7" ht="12.75" customHeight="1" hidden="1">
      <c r="A143" s="25"/>
      <c r="B143" s="35"/>
      <c r="C143" s="28"/>
      <c r="D143" s="30"/>
      <c r="E143" s="32"/>
      <c r="F143" s="32"/>
      <c r="G143" s="24"/>
    </row>
    <row r="144" spans="1:7" ht="12.75" customHeight="1" hidden="1">
      <c r="A144" s="25"/>
      <c r="B144" s="35" t="s">
        <v>4</v>
      </c>
      <c r="C144" s="28" t="str">
        <f>'[11]ит.пр'!$C$12</f>
        <v>САВЕЛЬЕВА Елизавета Валерьена</v>
      </c>
      <c r="D144" s="30" t="str">
        <f>'[11]ит.пр'!$D$12</f>
        <v>24.04.96 кмс</v>
      </c>
      <c r="E144" s="32" t="str">
        <f>'[11]ит.пр'!$E$12</f>
        <v>ПФО</v>
      </c>
      <c r="F144" s="32" t="str">
        <f>'[11]ит.пр'!$F$12</f>
        <v>Оренбурская,  Бузулук</v>
      </c>
      <c r="G144" s="24" t="str">
        <f>'[11]ит.пр'!$H$12</f>
        <v>Плотников П.Д</v>
      </c>
    </row>
    <row r="145" spans="1:7" ht="12.75" customHeight="1" hidden="1">
      <c r="A145" s="25"/>
      <c r="B145" s="35"/>
      <c r="C145" s="28"/>
      <c r="D145" s="30"/>
      <c r="E145" s="32"/>
      <c r="F145" s="32"/>
      <c r="G145" s="24"/>
    </row>
    <row r="146" spans="1:7" ht="12.75" customHeight="1" hidden="1">
      <c r="A146" s="25"/>
      <c r="B146" s="26" t="s">
        <v>5</v>
      </c>
      <c r="C146" s="28" t="e">
        <f>'[11]ит.пр'!$C$14</f>
        <v>#N/A</v>
      </c>
      <c r="D146" s="30" t="e">
        <f>'[11]ит.пр'!$D$14</f>
        <v>#N/A</v>
      </c>
      <c r="E146" s="32" t="e">
        <f>'[11]ит.пр'!$E$14</f>
        <v>#N/A</v>
      </c>
      <c r="F146" s="32" t="e">
        <f>'[11]ит.пр'!$F$14</f>
        <v>#N/A</v>
      </c>
      <c r="G146" s="24" t="e">
        <f>'[11]ит.пр'!$H$14</f>
        <v>#N/A</v>
      </c>
    </row>
    <row r="147" spans="1:7" ht="12.75" customHeight="1" hidden="1">
      <c r="A147" s="25"/>
      <c r="B147" s="26"/>
      <c r="C147" s="28"/>
      <c r="D147" s="30"/>
      <c r="E147" s="32"/>
      <c r="F147" s="32"/>
      <c r="G147" s="24"/>
    </row>
    <row r="148" spans="1:7" ht="12.75" customHeight="1" hidden="1">
      <c r="A148" s="25"/>
      <c r="B148" s="26" t="s">
        <v>10</v>
      </c>
      <c r="C148" s="28" t="e">
        <f>'[11]ит.пр'!$C$16</f>
        <v>#N/A</v>
      </c>
      <c r="D148" s="30" t="e">
        <f>'[11]ит.пр'!$D$16</f>
        <v>#N/A</v>
      </c>
      <c r="E148" s="32" t="e">
        <f>'[11]ит.пр'!$E$16</f>
        <v>#N/A</v>
      </c>
      <c r="F148" s="32" t="e">
        <f>'[11]ит.пр'!$F$16</f>
        <v>#N/A</v>
      </c>
      <c r="G148" s="24" t="e">
        <f>'[11]ит.пр'!$H$16</f>
        <v>#N/A</v>
      </c>
    </row>
    <row r="149" spans="1:7" ht="12.75" customHeight="1" hidden="1" thickBot="1">
      <c r="A149" s="25"/>
      <c r="B149" s="27"/>
      <c r="C149" s="29"/>
      <c r="D149" s="31"/>
      <c r="E149" s="33"/>
      <c r="F149" s="33"/>
      <c r="G149" s="34"/>
    </row>
    <row r="150" ht="12.75" hidden="1"/>
    <row r="151" spans="2:7" ht="15" hidden="1">
      <c r="B151" s="5" t="str">
        <f>'[1]реквизиты'!$A$6</f>
        <v>Гл. судья, судья ВК</v>
      </c>
      <c r="C151" s="3"/>
      <c r="D151" s="12"/>
      <c r="E151" s="12"/>
      <c r="F151" s="19" t="str">
        <f>'[1]реквизиты'!$G$7</f>
        <v>А.Г.Еремеев</v>
      </c>
      <c r="G151" s="3"/>
    </row>
    <row r="152" spans="2:7" ht="13.5" hidden="1">
      <c r="B152" s="2"/>
      <c r="C152" s="3"/>
      <c r="D152" s="4"/>
      <c r="E152" s="4"/>
      <c r="F152" s="11" t="str">
        <f>'[1]реквизиты'!$G$8</f>
        <v>/г.Ярославль/</v>
      </c>
      <c r="G152" s="3"/>
    </row>
    <row r="153" spans="2:7" ht="13.5" hidden="1">
      <c r="B153" s="20" t="str">
        <f>'[1]реквизиты'!$A$8</f>
        <v>Гл. секретарь, судья ВК</v>
      </c>
      <c r="C153" s="20"/>
      <c r="D153" s="21"/>
      <c r="E153" s="4"/>
      <c r="F153" s="22" t="str">
        <f>'[1]реквизиты'!$G$9</f>
        <v>Д.Е.Вышегородцев</v>
      </c>
      <c r="G153" s="23"/>
    </row>
    <row r="154" spans="2:7" ht="13.5" hidden="1">
      <c r="B154" s="20"/>
      <c r="C154" s="20"/>
      <c r="D154" s="21"/>
      <c r="E154" s="4"/>
      <c r="F154" s="22"/>
      <c r="G154" s="23"/>
    </row>
    <row r="155" spans="2:7" ht="13.5" hidden="1">
      <c r="B155" s="18"/>
      <c r="C155" s="11"/>
      <c r="D155" s="11"/>
      <c r="E155" s="4"/>
      <c r="F155" s="11" t="str">
        <f>'[1]реквизиты'!$G$10</f>
        <v>/г.Северск/</v>
      </c>
      <c r="G155" s="3"/>
    </row>
    <row r="156" ht="12.75" hidden="1"/>
  </sheetData>
  <sheetProtection/>
  <mergeCells count="448">
    <mergeCell ref="D5:D6"/>
    <mergeCell ref="E5:E6"/>
    <mergeCell ref="F5:F6"/>
    <mergeCell ref="G5:G6"/>
    <mergeCell ref="C7:C8"/>
    <mergeCell ref="D7:D8"/>
    <mergeCell ref="E7:E8"/>
    <mergeCell ref="F7:F8"/>
    <mergeCell ref="A1:G1"/>
    <mergeCell ref="A2:G2"/>
    <mergeCell ref="A3:G3"/>
    <mergeCell ref="A4:G4"/>
    <mergeCell ref="B5:B6"/>
    <mergeCell ref="C5:C6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F13:F14"/>
    <mergeCell ref="G13:G14"/>
    <mergeCell ref="A11:A12"/>
    <mergeCell ref="B11:B12"/>
    <mergeCell ref="C11:C12"/>
    <mergeCell ref="D11:D12"/>
    <mergeCell ref="E11:E12"/>
    <mergeCell ref="F11:F12"/>
    <mergeCell ref="C15:C16"/>
    <mergeCell ref="D15:D16"/>
    <mergeCell ref="E15:E16"/>
    <mergeCell ref="F15:F16"/>
    <mergeCell ref="G11:G12"/>
    <mergeCell ref="A13:A14"/>
    <mergeCell ref="B13:B14"/>
    <mergeCell ref="C13:C14"/>
    <mergeCell ref="D13:D14"/>
    <mergeCell ref="E13:E14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F22:F23"/>
    <mergeCell ref="G22:G23"/>
    <mergeCell ref="A20:A21"/>
    <mergeCell ref="B20:B21"/>
    <mergeCell ref="C20:C21"/>
    <mergeCell ref="D20:D21"/>
    <mergeCell ref="E20:E21"/>
    <mergeCell ref="F20:F21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F30:F31"/>
    <mergeCell ref="G30:G31"/>
    <mergeCell ref="A28:A29"/>
    <mergeCell ref="B28:B29"/>
    <mergeCell ref="C28:C29"/>
    <mergeCell ref="D28:D29"/>
    <mergeCell ref="E28:E29"/>
    <mergeCell ref="F28:F29"/>
    <mergeCell ref="C33:C34"/>
    <mergeCell ref="D33:D34"/>
    <mergeCell ref="E33:E34"/>
    <mergeCell ref="F33:F34"/>
    <mergeCell ref="G28:G29"/>
    <mergeCell ref="A30:A31"/>
    <mergeCell ref="B30:B31"/>
    <mergeCell ref="C30:C31"/>
    <mergeCell ref="D30:D31"/>
    <mergeCell ref="E30:E31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F39:F40"/>
    <mergeCell ref="G39:G40"/>
    <mergeCell ref="A37:A38"/>
    <mergeCell ref="B37:B38"/>
    <mergeCell ref="C37:C38"/>
    <mergeCell ref="D37:D38"/>
    <mergeCell ref="E37:E38"/>
    <mergeCell ref="F37:F38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F50:F51"/>
    <mergeCell ref="G50:G51"/>
    <mergeCell ref="A48:A49"/>
    <mergeCell ref="B48:B49"/>
    <mergeCell ref="C48:C49"/>
    <mergeCell ref="D48:D49"/>
    <mergeCell ref="E48:E49"/>
    <mergeCell ref="F48:F49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F58:F59"/>
    <mergeCell ref="G58:G59"/>
    <mergeCell ref="A56:A57"/>
    <mergeCell ref="B56:B57"/>
    <mergeCell ref="C56:C57"/>
    <mergeCell ref="D56:D57"/>
    <mergeCell ref="E56:E57"/>
    <mergeCell ref="F56:F57"/>
    <mergeCell ref="C61:C62"/>
    <mergeCell ref="D61:D62"/>
    <mergeCell ref="E61:E62"/>
    <mergeCell ref="F61:F62"/>
    <mergeCell ref="G56:G57"/>
    <mergeCell ref="A58:A59"/>
    <mergeCell ref="B58:B59"/>
    <mergeCell ref="C58:C59"/>
    <mergeCell ref="D58:D59"/>
    <mergeCell ref="E58:E59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F67:F68"/>
    <mergeCell ref="G67:G68"/>
    <mergeCell ref="A65:A66"/>
    <mergeCell ref="B65:B66"/>
    <mergeCell ref="C65:C66"/>
    <mergeCell ref="D65:D66"/>
    <mergeCell ref="E65:E66"/>
    <mergeCell ref="F65:F66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B76:C77"/>
    <mergeCell ref="D76:D77"/>
    <mergeCell ref="F76:F77"/>
    <mergeCell ref="G76:G77"/>
    <mergeCell ref="A80:G80"/>
    <mergeCell ref="A81:G81"/>
    <mergeCell ref="A82:G82"/>
    <mergeCell ref="A83:G83"/>
    <mergeCell ref="B84:B85"/>
    <mergeCell ref="C84:C85"/>
    <mergeCell ref="D84:D85"/>
    <mergeCell ref="E84:E85"/>
    <mergeCell ref="F84:F85"/>
    <mergeCell ref="G84:G85"/>
    <mergeCell ref="F88:F89"/>
    <mergeCell ref="G88:G89"/>
    <mergeCell ref="A86:A87"/>
    <mergeCell ref="B86:B87"/>
    <mergeCell ref="C86:C87"/>
    <mergeCell ref="D86:D87"/>
    <mergeCell ref="E86:E87"/>
    <mergeCell ref="F86:F87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F96:F97"/>
    <mergeCell ref="G96:G97"/>
    <mergeCell ref="A94:A95"/>
    <mergeCell ref="B94:B95"/>
    <mergeCell ref="C94:C95"/>
    <mergeCell ref="D94:D95"/>
    <mergeCell ref="E94:E95"/>
    <mergeCell ref="F94:F95"/>
    <mergeCell ref="C99:C100"/>
    <mergeCell ref="D99:D100"/>
    <mergeCell ref="E99:E100"/>
    <mergeCell ref="F99:F100"/>
    <mergeCell ref="G94:G95"/>
    <mergeCell ref="A96:A97"/>
    <mergeCell ref="B96:B97"/>
    <mergeCell ref="C96:C97"/>
    <mergeCell ref="D96:D97"/>
    <mergeCell ref="E96:E97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C116:C117"/>
    <mergeCell ref="D116:D117"/>
    <mergeCell ref="E116:E117"/>
    <mergeCell ref="F116:F117"/>
    <mergeCell ref="G112:G113"/>
    <mergeCell ref="A114:A115"/>
    <mergeCell ref="B114:B115"/>
    <mergeCell ref="C114:C115"/>
    <mergeCell ref="D114:D115"/>
    <mergeCell ref="E114:E115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C125:C126"/>
    <mergeCell ref="D125:D126"/>
    <mergeCell ref="E125:E126"/>
    <mergeCell ref="F125:F126"/>
    <mergeCell ref="G120:G121"/>
    <mergeCell ref="A122:A123"/>
    <mergeCell ref="B122:B123"/>
    <mergeCell ref="C122:C123"/>
    <mergeCell ref="D122:D123"/>
    <mergeCell ref="E122:E123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5:A126"/>
    <mergeCell ref="B125:B126"/>
    <mergeCell ref="F131:F132"/>
    <mergeCell ref="G131:G132"/>
    <mergeCell ref="A129:A130"/>
    <mergeCell ref="B129:B130"/>
    <mergeCell ref="C129:C130"/>
    <mergeCell ref="D129:D130"/>
    <mergeCell ref="E129:E130"/>
    <mergeCell ref="F129:F130"/>
    <mergeCell ref="C133:C134"/>
    <mergeCell ref="D133:D134"/>
    <mergeCell ref="E133:E134"/>
    <mergeCell ref="F133:F134"/>
    <mergeCell ref="G129:G130"/>
    <mergeCell ref="A131:A132"/>
    <mergeCell ref="B131:B132"/>
    <mergeCell ref="C131:C132"/>
    <mergeCell ref="D131:D132"/>
    <mergeCell ref="E131:E132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3:A134"/>
    <mergeCell ref="B133:B134"/>
    <mergeCell ref="F140:F141"/>
    <mergeCell ref="G140:G141"/>
    <mergeCell ref="A138:A139"/>
    <mergeCell ref="B138:B139"/>
    <mergeCell ref="C138:C139"/>
    <mergeCell ref="D138:D139"/>
    <mergeCell ref="E138:E139"/>
    <mergeCell ref="F138:F139"/>
    <mergeCell ref="C142:C143"/>
    <mergeCell ref="D142:D143"/>
    <mergeCell ref="E142:E143"/>
    <mergeCell ref="F142:F143"/>
    <mergeCell ref="G138:G139"/>
    <mergeCell ref="A140:A141"/>
    <mergeCell ref="B140:B141"/>
    <mergeCell ref="C140:C141"/>
    <mergeCell ref="D140:D141"/>
    <mergeCell ref="E140:E141"/>
    <mergeCell ref="G142:G143"/>
    <mergeCell ref="A144:A145"/>
    <mergeCell ref="B144:B145"/>
    <mergeCell ref="C144:C145"/>
    <mergeCell ref="D144:D145"/>
    <mergeCell ref="E144:E145"/>
    <mergeCell ref="F144:F145"/>
    <mergeCell ref="G144:G145"/>
    <mergeCell ref="A142:A143"/>
    <mergeCell ref="B142:B143"/>
    <mergeCell ref="F148:F149"/>
    <mergeCell ref="G148:G149"/>
    <mergeCell ref="A146:A147"/>
    <mergeCell ref="B146:B147"/>
    <mergeCell ref="C146:C147"/>
    <mergeCell ref="D146:D147"/>
    <mergeCell ref="E146:E147"/>
    <mergeCell ref="F146:F147"/>
    <mergeCell ref="B153:C154"/>
    <mergeCell ref="D153:D154"/>
    <mergeCell ref="F153:F154"/>
    <mergeCell ref="G153:G154"/>
    <mergeCell ref="G146:G147"/>
    <mergeCell ref="A148:A149"/>
    <mergeCell ref="B148:B149"/>
    <mergeCell ref="C148:C149"/>
    <mergeCell ref="D148:D149"/>
    <mergeCell ref="E148:E149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rowBreaks count="1" manualBreakCount="1">
    <brk id="78" max="9" man="1"/>
  </rowBreaks>
  <drawing r:id="rId3"/>
  <legacyDrawing r:id="rId2"/>
  <oleObjects>
    <oleObject progId="CorelDRAW.Graphic.12" shapeId="19924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">
      <selection activeCell="G79" sqref="A1:G79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61" t="s">
        <v>6</v>
      </c>
      <c r="B1" s="61"/>
      <c r="C1" s="61"/>
      <c r="D1" s="61"/>
      <c r="E1" s="61"/>
      <c r="F1" s="61"/>
      <c r="G1" s="61"/>
    </row>
    <row r="2" spans="1:7" ht="15">
      <c r="A2" s="62" t="s">
        <v>14</v>
      </c>
      <c r="B2" s="62"/>
      <c r="C2" s="62"/>
      <c r="D2" s="62"/>
      <c r="E2" s="62"/>
      <c r="F2" s="62"/>
      <c r="G2" s="62"/>
    </row>
    <row r="3" spans="1:7" ht="20.25" customHeight="1">
      <c r="A3" s="63" t="str">
        <f>'[1]реквизиты'!$A$2</f>
        <v>Первенство России по самбо среди юниоров и юниорок 21 - 23 года.</v>
      </c>
      <c r="B3" s="63"/>
      <c r="C3" s="63"/>
      <c r="D3" s="63"/>
      <c r="E3" s="63"/>
      <c r="F3" s="63"/>
      <c r="G3" s="63"/>
    </row>
    <row r="4" spans="1:7" ht="21" customHeight="1" thickBot="1">
      <c r="A4" s="49" t="str">
        <f>'[1]реквизиты'!$A$3</f>
        <v>17-21 января 2017 год.   г.Кстово</v>
      </c>
      <c r="B4" s="49"/>
      <c r="C4" s="49"/>
      <c r="D4" s="49"/>
      <c r="E4" s="49"/>
      <c r="F4" s="49"/>
      <c r="G4" s="49"/>
    </row>
    <row r="5" spans="2:7" ht="10.5" customHeight="1">
      <c r="B5" s="50" t="s">
        <v>11</v>
      </c>
      <c r="C5" s="52" t="s">
        <v>0</v>
      </c>
      <c r="D5" s="54" t="s">
        <v>9</v>
      </c>
      <c r="E5" s="56" t="s">
        <v>7</v>
      </c>
      <c r="F5" s="42" t="s">
        <v>8</v>
      </c>
      <c r="G5" s="59" t="s">
        <v>1</v>
      </c>
    </row>
    <row r="6" spans="2:7" ht="9" customHeight="1" thickBot="1">
      <c r="B6" s="51"/>
      <c r="C6" s="53"/>
      <c r="D6" s="55"/>
      <c r="E6" s="57"/>
      <c r="F6" s="58"/>
      <c r="G6" s="60"/>
    </row>
    <row r="7" spans="1:7" ht="12.75" customHeight="1">
      <c r="A7" s="25"/>
      <c r="B7" s="67" t="s">
        <v>2</v>
      </c>
      <c r="C7" s="40" t="str">
        <f>'[2]ит.пр'!$C$6</f>
        <v>ЛЕБЕДЕВА Мария Сергеевна</v>
      </c>
      <c r="D7" s="41" t="str">
        <f>'[2]ит.пр'!$D$6</f>
        <v>01.02.94 мс</v>
      </c>
      <c r="E7" s="42" t="str">
        <f>'[2]ит.пр'!$E$6</f>
        <v>МОС</v>
      </c>
      <c r="F7" s="42" t="str">
        <f>'[2]ит.пр'!$F$6</f>
        <v>Москва, ГБОУ СШОР №45 "Пролетарский Самбист" , </v>
      </c>
      <c r="G7" s="36" t="str">
        <f>'[2]ит.пр'!$H$6</f>
        <v>Орлов А.Б., Родионов А.П.</v>
      </c>
    </row>
    <row r="8" spans="1:7" ht="12.75" customHeight="1">
      <c r="A8" s="25"/>
      <c r="B8" s="68"/>
      <c r="C8" s="28"/>
      <c r="D8" s="30"/>
      <c r="E8" s="32"/>
      <c r="F8" s="32"/>
      <c r="G8" s="24"/>
    </row>
    <row r="9" spans="1:7" ht="12.75" customHeight="1">
      <c r="A9" s="25"/>
      <c r="B9" s="69" t="s">
        <v>3</v>
      </c>
      <c r="C9" s="28" t="str">
        <f>'[2]ит.пр'!$C$8</f>
        <v>ГРИШИНА Галина Владимировна</v>
      </c>
      <c r="D9" s="30" t="str">
        <f>'[2]ит.пр'!$D$8</f>
        <v>04.09.95 кмс</v>
      </c>
      <c r="E9" s="32" t="str">
        <f>'[2]ит.пр'!$E$8</f>
        <v>СЗФО</v>
      </c>
      <c r="F9" s="32" t="str">
        <f>'[2]ит.пр'!$F$8</f>
        <v>Р.Карелия Петрозаводск</v>
      </c>
      <c r="G9" s="24" t="str">
        <f>'[2]ит.пр'!$H$8</f>
        <v>Шегельман ИР</v>
      </c>
    </row>
    <row r="10" spans="1:7" ht="12.75" customHeight="1">
      <c r="A10" s="25"/>
      <c r="B10" s="69"/>
      <c r="C10" s="28"/>
      <c r="D10" s="30"/>
      <c r="E10" s="32"/>
      <c r="F10" s="32"/>
      <c r="G10" s="24"/>
    </row>
    <row r="11" spans="1:7" ht="12.75" customHeight="1">
      <c r="A11" s="25"/>
      <c r="B11" s="66" t="s">
        <v>4</v>
      </c>
      <c r="C11" s="28" t="str">
        <f>'[2]ит.пр'!$C$10</f>
        <v>АЛИЕВА Эльнара Алиевна</v>
      </c>
      <c r="D11" s="30" t="str">
        <f>'[2]ит.пр'!$D$10</f>
        <v>11.11.98 кмс</v>
      </c>
      <c r="E11" s="32" t="str">
        <f>'[2]ит.пр'!$E$10</f>
        <v>ПФО</v>
      </c>
      <c r="F11" s="32" t="str">
        <f>'[2]ит.пр'!$F$10</f>
        <v>Самарская, Самара</v>
      </c>
      <c r="G11" s="24" t="str">
        <f>'[2]ит.пр'!$H$10</f>
        <v>Сараева АА</v>
      </c>
    </row>
    <row r="12" spans="1:7" ht="12.75" customHeight="1">
      <c r="A12" s="25"/>
      <c r="B12" s="66"/>
      <c r="C12" s="28"/>
      <c r="D12" s="30"/>
      <c r="E12" s="32"/>
      <c r="F12" s="32"/>
      <c r="G12" s="24"/>
    </row>
    <row r="13" spans="1:7" ht="12.75" customHeight="1">
      <c r="A13" s="25"/>
      <c r="B13" s="66" t="s">
        <v>4</v>
      </c>
      <c r="C13" s="28" t="str">
        <f>'[2]ит.пр'!$C$12</f>
        <v>ДАРЧИНЯН Эгине Айковна</v>
      </c>
      <c r="D13" s="30" t="str">
        <f>'[2]ит.пр'!$D$12</f>
        <v>06.04.94 КМС</v>
      </c>
      <c r="E13" s="32" t="str">
        <f>'[2]ит.пр'!$E$12</f>
        <v>МОС</v>
      </c>
      <c r="F13" s="32" t="str">
        <f>'[2]ит.пр'!$F$12</f>
        <v>Москва, ГБОУ СШОР №9 "Шаболовка" </v>
      </c>
      <c r="G13" s="24" t="str">
        <f>'[2]ит.пр'!$H$12</f>
        <v>Старостин В.Ю.</v>
      </c>
    </row>
    <row r="14" spans="1:7" ht="12.75" customHeight="1">
      <c r="A14" s="25"/>
      <c r="B14" s="66"/>
      <c r="C14" s="28"/>
      <c r="D14" s="30"/>
      <c r="E14" s="32"/>
      <c r="F14" s="32"/>
      <c r="G14" s="24"/>
    </row>
    <row r="15" spans="1:7" ht="12.75" customHeight="1">
      <c r="A15" s="25"/>
      <c r="B15" s="64" t="s">
        <v>5</v>
      </c>
      <c r="C15" s="28" t="str">
        <f>'[2]ит.пр'!$C$14</f>
        <v>ГРЯЗОВА Мария Вадимовна</v>
      </c>
      <c r="D15" s="30" t="str">
        <f>'[2]ит.пр'!$D$14</f>
        <v>27.06.95, мс</v>
      </c>
      <c r="E15" s="32" t="str">
        <f>'[2]ит.пр'!$E$14</f>
        <v>ЦФО</v>
      </c>
      <c r="F15" s="32" t="str">
        <f>'[2]ит.пр'!$F$14</f>
        <v>Московская, Рошаль, МО</v>
      </c>
      <c r="G15" s="24" t="str">
        <f>'[2]ит.пр'!$H$14</f>
        <v>Грязов В.В.</v>
      </c>
    </row>
    <row r="16" spans="1:7" ht="12.75" customHeight="1">
      <c r="A16" s="25"/>
      <c r="B16" s="64"/>
      <c r="C16" s="28"/>
      <c r="D16" s="30"/>
      <c r="E16" s="32"/>
      <c r="F16" s="32"/>
      <c r="G16" s="24"/>
    </row>
    <row r="17" spans="1:7" ht="12.75" customHeight="1">
      <c r="A17" s="25"/>
      <c r="B17" s="64" t="s">
        <v>10</v>
      </c>
      <c r="C17" s="28" t="str">
        <f>'[2]ит.пр'!$C$16</f>
        <v>ХЕГАЙ Юлия Григорьевна</v>
      </c>
      <c r="D17" s="30" t="str">
        <f>'[2]ит.пр'!$D$16</f>
        <v>03.03.97 мс</v>
      </c>
      <c r="E17" s="32" t="str">
        <f>'[2]ит.пр'!$E$16</f>
        <v>МОС</v>
      </c>
      <c r="F17" s="32" t="str">
        <f>'[2]ит.пр'!$F$16</f>
        <v>Москва, ВС</v>
      </c>
      <c r="G17" s="24" t="str">
        <f>'[2]ит.пр'!$H$16</f>
        <v>Ходырев А.Н.</v>
      </c>
    </row>
    <row r="18" spans="1:7" ht="12.75" customHeight="1" thickBot="1">
      <c r="A18" s="25"/>
      <c r="B18" s="65"/>
      <c r="C18" s="29"/>
      <c r="D18" s="31"/>
      <c r="E18" s="33"/>
      <c r="F18" s="33"/>
      <c r="G18" s="34"/>
    </row>
    <row r="19" spans="2:7" ht="13.5" thickBot="1">
      <c r="B19" s="6">
        <v>56</v>
      </c>
      <c r="C19" s="14"/>
      <c r="D19" s="15"/>
      <c r="E19" s="15"/>
      <c r="F19" s="7"/>
      <c r="G19" s="7"/>
    </row>
    <row r="20" spans="1:7" ht="12.75" customHeight="1">
      <c r="A20" s="25"/>
      <c r="B20" s="38" t="s">
        <v>2</v>
      </c>
      <c r="C20" s="40" t="str">
        <f>'[5]ит.пр'!$C$6</f>
        <v>РАЙКОВА Светлана Андреевна</v>
      </c>
      <c r="D20" s="41" t="str">
        <f>'[5]ит.пр'!$D$6</f>
        <v>06.08.97 кмс</v>
      </c>
      <c r="E20" s="42" t="str">
        <f>'[5]ит.пр'!$E$6</f>
        <v>МОС</v>
      </c>
      <c r="F20" s="42" t="str">
        <f>'[5]ит.пр'!$F$6</f>
        <v>Москва, МГФСО</v>
      </c>
      <c r="G20" s="36" t="str">
        <f>'[5]ит.пр'!$H$6</f>
        <v>Мартынов М.Г., Балачинский С.Р.</v>
      </c>
    </row>
    <row r="21" spans="1:7" ht="12.75" customHeight="1">
      <c r="A21" s="25"/>
      <c r="B21" s="39"/>
      <c r="C21" s="28"/>
      <c r="D21" s="30"/>
      <c r="E21" s="32"/>
      <c r="F21" s="32"/>
      <c r="G21" s="24"/>
    </row>
    <row r="22" spans="1:7" ht="12.75" customHeight="1">
      <c r="A22" s="25"/>
      <c r="B22" s="37" t="s">
        <v>3</v>
      </c>
      <c r="C22" s="28" t="str">
        <f>'[5]ит.пр'!$C$8</f>
        <v>КРУГЛАЯ Елена Евгеньевна</v>
      </c>
      <c r="D22" s="30" t="str">
        <f>'[5]ит.пр'!$D$8</f>
        <v>15.08.94.кмс</v>
      </c>
      <c r="E22" s="32" t="str">
        <f>'[5]ит.пр'!$E$8</f>
        <v>ЮФО</v>
      </c>
      <c r="F22" s="32" t="str">
        <f>'[5]ит.пр'!$F$8</f>
        <v>Краснодарский Краснодар</v>
      </c>
      <c r="G22" s="24" t="str">
        <f>'[5]ит.пр'!$H$8</f>
        <v>Алябьев В.Е.   </v>
      </c>
    </row>
    <row r="23" spans="1:7" ht="12.75" customHeight="1">
      <c r="A23" s="25"/>
      <c r="B23" s="37"/>
      <c r="C23" s="28"/>
      <c r="D23" s="30"/>
      <c r="E23" s="32"/>
      <c r="F23" s="32"/>
      <c r="G23" s="24"/>
    </row>
    <row r="24" spans="1:7" ht="12.75" customHeight="1">
      <c r="A24" s="25"/>
      <c r="B24" s="35" t="s">
        <v>4</v>
      </c>
      <c r="C24" s="28" t="str">
        <f>'[5]ит.пр'!$C$10</f>
        <v>ВОРОБЬЕВА Ангелина Олеговна</v>
      </c>
      <c r="D24" s="30" t="str">
        <f>'[5]ит.пр'!$D$10</f>
        <v>27.07.96 кмс</v>
      </c>
      <c r="E24" s="32" t="str">
        <f>'[5]ит.пр'!$E$10</f>
        <v>ПФО</v>
      </c>
      <c r="F24" s="32" t="str">
        <f>'[5]ит.пр'!$F$10</f>
        <v>Р.Татарстан Казань</v>
      </c>
      <c r="G24" s="24" t="str">
        <f>'[5]ит.пр'!$H$10</f>
        <v>Ахметзянов РР</v>
      </c>
    </row>
    <row r="25" spans="1:7" ht="12.75" customHeight="1">
      <c r="A25" s="25"/>
      <c r="B25" s="35"/>
      <c r="C25" s="28"/>
      <c r="D25" s="30"/>
      <c r="E25" s="32"/>
      <c r="F25" s="32"/>
      <c r="G25" s="24"/>
    </row>
    <row r="26" spans="1:7" ht="12.75" customHeight="1">
      <c r="A26" s="25"/>
      <c r="B26" s="35" t="s">
        <v>4</v>
      </c>
      <c r="C26" s="28" t="str">
        <f>'[5]ит.пр'!$C$12</f>
        <v>КУСЯЕВА Ильзира Аксановна</v>
      </c>
      <c r="D26" s="30" t="str">
        <f>'[5]ит.пр'!$D$12</f>
        <v>13.08.96 мс</v>
      </c>
      <c r="E26" s="32" t="str">
        <f>'[5]ит.пр'!$E$12</f>
        <v>УФО</v>
      </c>
      <c r="F26" s="32" t="str">
        <f>'[5]ит.пр'!$F$12</f>
        <v>ХМАО-Югра Нижневартовск</v>
      </c>
      <c r="G26" s="24" t="str">
        <f>'[5]ит.пр'!$H$12</f>
        <v>Мухин А.А. </v>
      </c>
    </row>
    <row r="27" spans="1:7" ht="12.75" customHeight="1">
      <c r="A27" s="25"/>
      <c r="B27" s="35"/>
      <c r="C27" s="28"/>
      <c r="D27" s="30"/>
      <c r="E27" s="32"/>
      <c r="F27" s="32"/>
      <c r="G27" s="24"/>
    </row>
    <row r="28" spans="1:7" ht="12.75" customHeight="1">
      <c r="A28" s="25"/>
      <c r="B28" s="26" t="s">
        <v>5</v>
      </c>
      <c r="C28" s="28" t="str">
        <f>'[5]ит.пр'!$C$14</f>
        <v>ГОЛАКОВА Кристина Сергеевна</v>
      </c>
      <c r="D28" s="30" t="str">
        <f>'[5]ит.пр'!$D$14</f>
        <v>15.10.95.кмс</v>
      </c>
      <c r="E28" s="32" t="str">
        <f>'[5]ит.пр'!$E$14</f>
        <v>ЦФО</v>
      </c>
      <c r="F28" s="32" t="str">
        <f>'[5]ит.пр'!$F$14</f>
        <v> Смоленская Смоленск</v>
      </c>
      <c r="G28" s="24" t="str">
        <f>'[5]ит.пр'!$H$14</f>
        <v>Ермаченков С.А.</v>
      </c>
    </row>
    <row r="29" spans="1:7" ht="12.75" customHeight="1">
      <c r="A29" s="25"/>
      <c r="B29" s="26"/>
      <c r="C29" s="28"/>
      <c r="D29" s="30"/>
      <c r="E29" s="32"/>
      <c r="F29" s="32"/>
      <c r="G29" s="24"/>
    </row>
    <row r="30" spans="1:7" ht="12.75" customHeight="1">
      <c r="A30" s="25"/>
      <c r="B30" s="26" t="s">
        <v>10</v>
      </c>
      <c r="C30" s="28" t="str">
        <f>'[5]ит.пр'!$C$16</f>
        <v>БУКРИНА Полина Александровна</v>
      </c>
      <c r="D30" s="30" t="str">
        <f>'[5]ит.пр'!$D$16</f>
        <v>05.03.98 кмс</v>
      </c>
      <c r="E30" s="32" t="str">
        <f>'[5]ит.пр'!$E$16</f>
        <v>УФО</v>
      </c>
      <c r="F30" s="32" t="str">
        <f>'[5]ит.пр'!$F$16</f>
        <v>Курганская Курган</v>
      </c>
      <c r="G30" s="24" t="str">
        <f>'[5]ит.пр'!$H$16</f>
        <v>Евтодеев В.Ф.</v>
      </c>
    </row>
    <row r="31" spans="1:7" ht="12.75" customHeight="1" thickBot="1">
      <c r="A31" s="25"/>
      <c r="B31" s="27"/>
      <c r="C31" s="29"/>
      <c r="D31" s="31"/>
      <c r="E31" s="33"/>
      <c r="F31" s="33"/>
      <c r="G31" s="34"/>
    </row>
    <row r="32" spans="2:7" ht="13.5" thickBot="1">
      <c r="B32" s="6">
        <v>68</v>
      </c>
      <c r="F32" s="7"/>
      <c r="G32" s="7"/>
    </row>
    <row r="33" spans="1:7" ht="12.75" customHeight="1">
      <c r="A33" s="25"/>
      <c r="B33" s="38" t="s">
        <v>2</v>
      </c>
      <c r="C33" s="40" t="str">
        <f>'[8]ит.пр'!$C$6</f>
        <v>ХОМЯЧКОВА Анастасия Михайловна</v>
      </c>
      <c r="D33" s="41" t="str">
        <f>'[8]ит.пр'!$D$6</f>
        <v>16.09.97 мс</v>
      </c>
      <c r="E33" s="42" t="str">
        <f>'[8]ит.пр'!$E$6</f>
        <v>ЦФО</v>
      </c>
      <c r="F33" s="42" t="str">
        <f>'[8]ит.пр'!$F$6</f>
        <v>Владимирская Юрьев-Польский</v>
      </c>
      <c r="G33" s="36" t="str">
        <f>'[8]ит.пр'!$H$6</f>
        <v>Сенюков ЮА</v>
      </c>
    </row>
    <row r="34" spans="1:7" ht="12.75" customHeight="1">
      <c r="A34" s="25"/>
      <c r="B34" s="39"/>
      <c r="C34" s="28"/>
      <c r="D34" s="30"/>
      <c r="E34" s="32"/>
      <c r="F34" s="32"/>
      <c r="G34" s="24"/>
    </row>
    <row r="35" spans="1:7" ht="12.75" customHeight="1">
      <c r="A35" s="25"/>
      <c r="B35" s="37" t="s">
        <v>3</v>
      </c>
      <c r="C35" s="28" t="str">
        <f>'[8]ит.пр'!$C$8</f>
        <v>САЯПИНА Виолетта Витальевна</v>
      </c>
      <c r="D35" s="30" t="str">
        <f>'[8]ит.пр'!$D$8</f>
        <v>26.04.96 мс</v>
      </c>
      <c r="E35" s="32" t="str">
        <f>'[8]ит.пр'!$E$8</f>
        <v>ПФО</v>
      </c>
      <c r="F35" s="32" t="str">
        <f>'[8]ит.пр'!$F$8</f>
        <v>Нижегородская Кстово</v>
      </c>
      <c r="G35" s="24" t="str">
        <f>'[8]ит.пр'!$H$8</f>
        <v>Кожемякин В.С. </v>
      </c>
    </row>
    <row r="36" spans="1:7" ht="12.75" customHeight="1">
      <c r="A36" s="25"/>
      <c r="B36" s="37"/>
      <c r="C36" s="28"/>
      <c r="D36" s="30"/>
      <c r="E36" s="32"/>
      <c r="F36" s="32"/>
      <c r="G36" s="24"/>
    </row>
    <row r="37" spans="1:7" ht="12.75" customHeight="1">
      <c r="A37" s="25"/>
      <c r="B37" s="35" t="s">
        <v>4</v>
      </c>
      <c r="C37" s="28" t="str">
        <f>'[8]ит.пр'!$C$10</f>
        <v>МАРТЫНОВА Дарья Игоревна</v>
      </c>
      <c r="D37" s="30" t="str">
        <f>'[8]ит.пр'!$D$10</f>
        <v>22.06.94.кмс</v>
      </c>
      <c r="E37" s="32" t="str">
        <f>'[8]ит.пр'!$E$10</f>
        <v>ПФО</v>
      </c>
      <c r="F37" s="32" t="str">
        <f>'[8]ит.пр'!$F$10</f>
        <v>Нижегородская Кстово</v>
      </c>
      <c r="G37" s="24" t="str">
        <f>'[8]ит.пр'!$H$10</f>
        <v>Кожемякин В.С. </v>
      </c>
    </row>
    <row r="38" spans="1:7" ht="12.75" customHeight="1">
      <c r="A38" s="25"/>
      <c r="B38" s="35"/>
      <c r="C38" s="28"/>
      <c r="D38" s="30"/>
      <c r="E38" s="32"/>
      <c r="F38" s="32"/>
      <c r="G38" s="24"/>
    </row>
    <row r="39" spans="1:7" ht="12.75" customHeight="1">
      <c r="A39" s="25"/>
      <c r="B39" s="35" t="s">
        <v>4</v>
      </c>
      <c r="C39" s="28" t="str">
        <f>'[8]ит.пр'!$C$12</f>
        <v>ЧЕМЕРСКАЯ Анна Владимировна</v>
      </c>
      <c r="D39" s="30" t="str">
        <f>'[8]ит.пр'!$D$12</f>
        <v>08.08.94, мс</v>
      </c>
      <c r="E39" s="32" t="str">
        <f>'[8]ит.пр'!$E$12</f>
        <v>СФО</v>
      </c>
      <c r="F39" s="32" t="str">
        <f>'[8]ит.пр'!$F$12</f>
        <v>Новосибирская, Новосибирск</v>
      </c>
      <c r="G39" s="24" t="str">
        <f>'[8]ит.пр'!$H$12</f>
        <v>Орлов А.А.</v>
      </c>
    </row>
    <row r="40" spans="1:7" ht="12.75" customHeight="1">
      <c r="A40" s="25"/>
      <c r="B40" s="35"/>
      <c r="C40" s="28"/>
      <c r="D40" s="30"/>
      <c r="E40" s="32"/>
      <c r="F40" s="32"/>
      <c r="G40" s="24"/>
    </row>
    <row r="41" spans="1:7" ht="12.75" customHeight="1">
      <c r="A41" s="25"/>
      <c r="B41" s="26" t="s">
        <v>5</v>
      </c>
      <c r="C41" s="28" t="str">
        <f>'[8]ит.пр'!$C$14</f>
        <v>ОСИНЦЕВА Илона Сергеевна</v>
      </c>
      <c r="D41" s="30" t="str">
        <f>'[8]ит.пр'!$D$14</f>
        <v>12.03.95 мс</v>
      </c>
      <c r="E41" s="32" t="str">
        <f>'[8]ит.пр'!$E$14</f>
        <v>УФО</v>
      </c>
      <c r="F41" s="32" t="str">
        <f>'[8]ит.пр'!$F$14</f>
        <v> Курганская Шадринск</v>
      </c>
      <c r="G41" s="24" t="str">
        <f>'[8]ит.пр'!$H$14</f>
        <v>Старцев А.А. Жавкин Э.Б.</v>
      </c>
    </row>
    <row r="42" spans="1:7" ht="12.75" customHeight="1">
      <c r="A42" s="25"/>
      <c r="B42" s="26"/>
      <c r="C42" s="28"/>
      <c r="D42" s="30"/>
      <c r="E42" s="32"/>
      <c r="F42" s="32"/>
      <c r="G42" s="24"/>
    </row>
    <row r="43" spans="1:7" ht="12.75" customHeight="1">
      <c r="A43" s="25"/>
      <c r="B43" s="26" t="s">
        <v>10</v>
      </c>
      <c r="C43" s="28" t="str">
        <f>'[8]ит.пр'!$C$16</f>
        <v>МЕДВЕДЕВА Алеся Сергеевна</v>
      </c>
      <c r="D43" s="30" t="str">
        <f>'[8]ит.пр'!$D$16</f>
        <v>04.07.95 кмс</v>
      </c>
      <c r="E43" s="32" t="str">
        <f>'[8]ит.пр'!$E$16</f>
        <v>ЦФО</v>
      </c>
      <c r="F43" s="32" t="str">
        <f>'[8]ит.пр'!$F$16</f>
        <v>Московская Реутов</v>
      </c>
      <c r="G43" s="24" t="str">
        <f>'[8]ит.пр'!$H$16</f>
        <v>Стахеев ОИ</v>
      </c>
    </row>
    <row r="44" spans="1:7" ht="12.75" customHeight="1" thickBot="1">
      <c r="A44" s="25"/>
      <c r="B44" s="27"/>
      <c r="C44" s="29"/>
      <c r="D44" s="31"/>
      <c r="E44" s="33"/>
      <c r="F44" s="33"/>
      <c r="G44" s="34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hidden="1" thickBot="1">
      <c r="B47" s="6">
        <v>56</v>
      </c>
      <c r="C47" s="14"/>
      <c r="D47" s="15"/>
      <c r="E47" s="15"/>
      <c r="F47" s="7"/>
      <c r="G47" s="7"/>
    </row>
    <row r="48" spans="1:7" ht="12.75" customHeight="1" hidden="1">
      <c r="A48" s="25"/>
      <c r="B48" s="38" t="s">
        <v>2</v>
      </c>
      <c r="C48" s="40" t="str">
        <f>'[5]ит.пр'!$C$6</f>
        <v>РАЙКОВА Светлана Андреевна</v>
      </c>
      <c r="D48" s="41" t="str">
        <f>'[5]ит.пр'!$D$6</f>
        <v>06.08.97 кмс</v>
      </c>
      <c r="E48" s="42" t="str">
        <f>'[5]ит.пр'!$E$6</f>
        <v>МОС</v>
      </c>
      <c r="F48" s="42" t="str">
        <f>'[5]ит.пр'!$F$6</f>
        <v>Москва, МГФСО</v>
      </c>
      <c r="G48" s="36" t="str">
        <f>'[5]ит.пр'!$H$6</f>
        <v>Мартынов М.Г., Балачинский С.Р.</v>
      </c>
    </row>
    <row r="49" spans="1:7" ht="12.75" customHeight="1" hidden="1">
      <c r="A49" s="25"/>
      <c r="B49" s="39"/>
      <c r="C49" s="28"/>
      <c r="D49" s="30"/>
      <c r="E49" s="32"/>
      <c r="F49" s="32"/>
      <c r="G49" s="24"/>
    </row>
    <row r="50" spans="1:7" ht="12.75" customHeight="1" hidden="1">
      <c r="A50" s="25"/>
      <c r="B50" s="37" t="s">
        <v>3</v>
      </c>
      <c r="C50" s="28" t="str">
        <f>'[5]ит.пр'!$C$8</f>
        <v>КРУГЛАЯ Елена Евгеньевна</v>
      </c>
      <c r="D50" s="30" t="str">
        <f>'[5]ит.пр'!$D$8</f>
        <v>15.08.94.кмс</v>
      </c>
      <c r="E50" s="32" t="str">
        <f>'[5]ит.пр'!$E$8</f>
        <v>ЮФО</v>
      </c>
      <c r="F50" s="32" t="str">
        <f>'[5]ит.пр'!$F$8</f>
        <v>Краснодарский Краснодар</v>
      </c>
      <c r="G50" s="24" t="str">
        <f>'[5]ит.пр'!$H$8</f>
        <v>Алябьев В.Е.   </v>
      </c>
    </row>
    <row r="51" spans="1:7" ht="12.75" customHeight="1" hidden="1">
      <c r="A51" s="25"/>
      <c r="B51" s="37"/>
      <c r="C51" s="28"/>
      <c r="D51" s="30"/>
      <c r="E51" s="32"/>
      <c r="F51" s="32"/>
      <c r="G51" s="24"/>
    </row>
    <row r="52" spans="1:7" ht="12.75" customHeight="1" hidden="1">
      <c r="A52" s="25"/>
      <c r="B52" s="35" t="s">
        <v>4</v>
      </c>
      <c r="C52" s="28" t="str">
        <f>'[5]ит.пр'!$C$10</f>
        <v>ВОРОБЬЕВА Ангелина Олеговна</v>
      </c>
      <c r="D52" s="30" t="str">
        <f>'[5]ит.пр'!$D$10</f>
        <v>27.07.96 кмс</v>
      </c>
      <c r="E52" s="32" t="str">
        <f>'[5]ит.пр'!$E$10</f>
        <v>ПФО</v>
      </c>
      <c r="F52" s="32" t="str">
        <f>'[5]ит.пр'!$F$10</f>
        <v>Р.Татарстан Казань</v>
      </c>
      <c r="G52" s="24" t="str">
        <f>'[5]ит.пр'!$H$10</f>
        <v>Ахметзянов РР</v>
      </c>
    </row>
    <row r="53" spans="1:7" ht="12.75" customHeight="1" hidden="1">
      <c r="A53" s="25"/>
      <c r="B53" s="35"/>
      <c r="C53" s="28"/>
      <c r="D53" s="30"/>
      <c r="E53" s="32"/>
      <c r="F53" s="32"/>
      <c r="G53" s="24"/>
    </row>
    <row r="54" spans="1:7" ht="12.75" customHeight="1" hidden="1">
      <c r="A54" s="25"/>
      <c r="B54" s="35" t="s">
        <v>4</v>
      </c>
      <c r="C54" s="28" t="str">
        <f>'[5]ит.пр'!$C$12</f>
        <v>КУСЯЕВА Ильзира Аксановна</v>
      </c>
      <c r="D54" s="30" t="str">
        <f>'[5]ит.пр'!$D$12</f>
        <v>13.08.96 мс</v>
      </c>
      <c r="E54" s="32" t="str">
        <f>'[5]ит.пр'!$E$12</f>
        <v>УФО</v>
      </c>
      <c r="F54" s="32" t="str">
        <f>'[5]ит.пр'!$F$12</f>
        <v>ХМАО-Югра Нижневартовск</v>
      </c>
      <c r="G54" s="24" t="str">
        <f>'[5]ит.пр'!$H$12</f>
        <v>Мухин А.А. </v>
      </c>
    </row>
    <row r="55" spans="1:7" ht="12.75" customHeight="1" hidden="1">
      <c r="A55" s="25"/>
      <c r="B55" s="35"/>
      <c r="C55" s="28"/>
      <c r="D55" s="30"/>
      <c r="E55" s="32"/>
      <c r="F55" s="32"/>
      <c r="G55" s="24"/>
    </row>
    <row r="56" spans="1:7" ht="12.75" customHeight="1" hidden="1">
      <c r="A56" s="25"/>
      <c r="B56" s="26" t="s">
        <v>5</v>
      </c>
      <c r="C56" s="28" t="str">
        <f>'[5]ит.пр'!$C$14</f>
        <v>ГОЛАКОВА Кристина Сергеевна</v>
      </c>
      <c r="D56" s="30" t="str">
        <f>'[5]ит.пр'!$D$14</f>
        <v>15.10.95.кмс</v>
      </c>
      <c r="E56" s="32" t="str">
        <f>'[5]ит.пр'!$E$14</f>
        <v>ЦФО</v>
      </c>
      <c r="F56" s="32" t="str">
        <f>'[5]ит.пр'!$F$14</f>
        <v> Смоленская Смоленск</v>
      </c>
      <c r="G56" s="24" t="str">
        <f>'[5]ит.пр'!$H$14</f>
        <v>Ермаченков С.А.</v>
      </c>
    </row>
    <row r="57" spans="1:7" ht="12.75" customHeight="1" hidden="1">
      <c r="A57" s="25"/>
      <c r="B57" s="26"/>
      <c r="C57" s="28"/>
      <c r="D57" s="30"/>
      <c r="E57" s="32"/>
      <c r="F57" s="32"/>
      <c r="G57" s="24"/>
    </row>
    <row r="58" spans="1:7" ht="12.75" customHeight="1" hidden="1">
      <c r="A58" s="25"/>
      <c r="B58" s="26" t="s">
        <v>10</v>
      </c>
      <c r="C58" s="28" t="str">
        <f>'[5]ит.пр'!$C$16</f>
        <v>БУКРИНА Полина Александровна</v>
      </c>
      <c r="D58" s="30" t="str">
        <f>'[5]ит.пр'!$D$16</f>
        <v>05.03.98 кмс</v>
      </c>
      <c r="E58" s="32" t="str">
        <f>'[5]ит.пр'!$E$16</f>
        <v>УФО</v>
      </c>
      <c r="F58" s="32" t="str">
        <f>'[5]ит.пр'!$F$16</f>
        <v>Курганская Курган</v>
      </c>
      <c r="G58" s="24" t="str">
        <f>'[5]ит.пр'!$H$16</f>
        <v>Евтодеев В.Ф.</v>
      </c>
    </row>
    <row r="59" spans="1:7" ht="12.75" customHeight="1" hidden="1" thickBot="1">
      <c r="A59" s="25"/>
      <c r="B59" s="27"/>
      <c r="C59" s="29"/>
      <c r="D59" s="31"/>
      <c r="E59" s="33"/>
      <c r="F59" s="33"/>
      <c r="G59" s="34"/>
    </row>
    <row r="60" spans="2:7" ht="13.5" customHeight="1" hidden="1" thickBot="1">
      <c r="B60" s="6">
        <v>60</v>
      </c>
      <c r="C60" s="16"/>
      <c r="D60" s="17"/>
      <c r="E60" s="17"/>
      <c r="F60" s="9"/>
      <c r="G60" s="9"/>
    </row>
    <row r="61" spans="1:7" ht="12.75" customHeight="1" hidden="1">
      <c r="A61" s="25"/>
      <c r="B61" s="38" t="s">
        <v>2</v>
      </c>
      <c r="C61" s="40" t="str">
        <f>'[6]ит.пр'!$C$6</f>
        <v>МУХТАРОВА Гульфия Рубиновна</v>
      </c>
      <c r="D61" s="41" t="str">
        <f>'[6]ит.пр'!$D$6</f>
        <v>26.10.95,мс</v>
      </c>
      <c r="E61" s="42" t="str">
        <f>'[6]ит.пр'!$E$6</f>
        <v>ЮФО</v>
      </c>
      <c r="F61" s="42" t="str">
        <f>'[6]ит.пр'!$F$6</f>
        <v>ЮФО,Астраханская,      Астрахань</v>
      </c>
      <c r="G61" s="36" t="str">
        <f>'[6]ит.пр'!$H$6</f>
        <v>Дуйсенов Р.Г.        Дуйсенов К.Г.</v>
      </c>
    </row>
    <row r="62" spans="1:7" ht="12.75" customHeight="1" hidden="1">
      <c r="A62" s="25"/>
      <c r="B62" s="39"/>
      <c r="C62" s="28"/>
      <c r="D62" s="30"/>
      <c r="E62" s="32"/>
      <c r="F62" s="32"/>
      <c r="G62" s="24"/>
    </row>
    <row r="63" spans="1:7" ht="12.75" customHeight="1" hidden="1">
      <c r="A63" s="25"/>
      <c r="B63" s="37" t="s">
        <v>3</v>
      </c>
      <c r="C63" s="28" t="str">
        <f>'[6]ит.пр'!$C$8</f>
        <v>ЧЕКУРОВА Анна Юрьевна</v>
      </c>
      <c r="D63" s="30" t="str">
        <f>'[6]ит.пр'!$D$8</f>
        <v>09.02.98 кмс</v>
      </c>
      <c r="E63" s="32" t="str">
        <f>'[6]ит.пр'!$E$8</f>
        <v>МОС</v>
      </c>
      <c r="F63" s="32" t="str">
        <f>'[6]ит.пр'!$F$8</f>
        <v>Москва, МГФСО</v>
      </c>
      <c r="G63" s="24" t="str">
        <f>'[6]ит.пр'!$H$8</f>
        <v>Пучков С.А., Балачинский С.Р.</v>
      </c>
    </row>
    <row r="64" spans="1:7" ht="12.75" customHeight="1" hidden="1">
      <c r="A64" s="25"/>
      <c r="B64" s="37"/>
      <c r="C64" s="28"/>
      <c r="D64" s="30"/>
      <c r="E64" s="32"/>
      <c r="F64" s="32"/>
      <c r="G64" s="24"/>
    </row>
    <row r="65" spans="1:7" ht="12.75" customHeight="1" hidden="1">
      <c r="A65" s="25"/>
      <c r="B65" s="35" t="s">
        <v>4</v>
      </c>
      <c r="C65" s="28" t="str">
        <f>'[6]ит.пр'!$C$10</f>
        <v>ЛУШНИКОВА Светлана Родионовна</v>
      </c>
      <c r="D65" s="30" t="str">
        <f>'[6]ит.пр'!$D$10</f>
        <v>01.04.98 кмс</v>
      </c>
      <c r="E65" s="32" t="str">
        <f>'[6]ит.пр'!$E$10</f>
        <v>УФО</v>
      </c>
      <c r="F65" s="32" t="str">
        <f>'[6]ит.пр'!$F$10</f>
        <v>Курганская Курган</v>
      </c>
      <c r="G65" s="24" t="str">
        <f>'[6]ит.пр'!$H$10</f>
        <v>Распопов АН</v>
      </c>
    </row>
    <row r="66" spans="1:7" ht="12.75" customHeight="1" hidden="1">
      <c r="A66" s="25"/>
      <c r="B66" s="35"/>
      <c r="C66" s="28"/>
      <c r="D66" s="30"/>
      <c r="E66" s="32"/>
      <c r="F66" s="32"/>
      <c r="G66" s="24"/>
    </row>
    <row r="67" spans="1:7" ht="12.75" customHeight="1" hidden="1">
      <c r="A67" s="25"/>
      <c r="B67" s="35" t="s">
        <v>4</v>
      </c>
      <c r="C67" s="28" t="str">
        <f>'[6]ит.пр'!$C$12</f>
        <v>КУНАВИНА Ангелина Олеговна</v>
      </c>
      <c r="D67" s="30" t="str">
        <f>'[6]ит.пр'!$D$12</f>
        <v>25.08.1997 кмс</v>
      </c>
      <c r="E67" s="32" t="str">
        <f>'[6]ит.пр'!$E$12</f>
        <v>ПФО</v>
      </c>
      <c r="F67" s="32" t="str">
        <f>'[6]ит.пр'!$F$12</f>
        <v>Р.Татарстан Казань</v>
      </c>
      <c r="G67" s="24" t="str">
        <f>'[6]ит.пр'!$H$12</f>
        <v>Сагдиев АВ  Ахметзянов РР</v>
      </c>
    </row>
    <row r="68" spans="1:7" ht="12.75" customHeight="1" hidden="1">
      <c r="A68" s="25"/>
      <c r="B68" s="35"/>
      <c r="C68" s="28"/>
      <c r="D68" s="30"/>
      <c r="E68" s="32"/>
      <c r="F68" s="32"/>
      <c r="G68" s="24"/>
    </row>
    <row r="69" spans="1:7" ht="12.75" customHeight="1" hidden="1">
      <c r="A69" s="25"/>
      <c r="B69" s="26" t="s">
        <v>5</v>
      </c>
      <c r="C69" s="28" t="str">
        <f>'[6]ит.пр'!$C$14</f>
        <v>ЗИМАРИНА Дарья Антоновна</v>
      </c>
      <c r="D69" s="30" t="str">
        <f>'[6]ит.пр'!$D$14</f>
        <v>26.12.98 кмс</v>
      </c>
      <c r="E69" s="32" t="str">
        <f>'[6]ит.пр'!$E$14</f>
        <v>ПФО</v>
      </c>
      <c r="F69" s="32" t="str">
        <f>'[6]ит.пр'!$F$14</f>
        <v>Сараповская,  Саратов </v>
      </c>
      <c r="G69" s="24" t="str">
        <f>'[6]ит.пр'!$H$14</f>
        <v>Нилогов В.В. Мартынов АТ</v>
      </c>
    </row>
    <row r="70" spans="1:7" ht="12.75" customHeight="1" hidden="1">
      <c r="A70" s="25"/>
      <c r="B70" s="26"/>
      <c r="C70" s="28"/>
      <c r="D70" s="30"/>
      <c r="E70" s="32"/>
      <c r="F70" s="32"/>
      <c r="G70" s="24"/>
    </row>
    <row r="71" spans="1:7" ht="12.75" customHeight="1" hidden="1">
      <c r="A71" s="25"/>
      <c r="B71" s="26" t="s">
        <v>10</v>
      </c>
      <c r="C71" s="28" t="str">
        <f>'[6]ит.пр'!$C$16</f>
        <v>ХРУНИНА Екатерина Александровна</v>
      </c>
      <c r="D71" s="30" t="str">
        <f>'[6]ит.пр'!$D$16</f>
        <v>18.03.94 кмс</v>
      </c>
      <c r="E71" s="32" t="str">
        <f>'[6]ит.пр'!$E$16</f>
        <v>МОС</v>
      </c>
      <c r="F71" s="32" t="str">
        <f>'[6]ит.пр'!$F$16</f>
        <v>Москва, СШОР № 45, </v>
      </c>
      <c r="G71" s="24" t="str">
        <f>'[6]ит.пр'!$H$16</f>
        <v>Шмаков О.В.</v>
      </c>
    </row>
    <row r="72" spans="1:7" ht="12.75" customHeight="1" hidden="1" thickBot="1">
      <c r="A72" s="25"/>
      <c r="B72" s="27"/>
      <c r="C72" s="29"/>
      <c r="D72" s="31"/>
      <c r="E72" s="33"/>
      <c r="F72" s="33"/>
      <c r="G72" s="34"/>
    </row>
    <row r="73" ht="4.5" customHeight="1"/>
    <row r="74" spans="2:7" ht="24.75" customHeight="1">
      <c r="B74" s="5" t="str">
        <f>'[1]реквизиты'!$A$6</f>
        <v>Гл. судья, судья ВК</v>
      </c>
      <c r="C74" s="3"/>
      <c r="D74" s="12"/>
      <c r="E74" s="12"/>
      <c r="F74" s="19" t="str">
        <f>'[1]реквизиты'!$G$7</f>
        <v>А.Г.Еремеев</v>
      </c>
      <c r="G74" s="3"/>
    </row>
    <row r="75" spans="2:7" ht="13.5">
      <c r="B75" s="2"/>
      <c r="C75" s="3"/>
      <c r="D75" s="4"/>
      <c r="E75" s="4"/>
      <c r="F75" s="11" t="str">
        <f>'[1]реквизиты'!$G$8</f>
        <v>/г.Ярославль/</v>
      </c>
      <c r="G75" s="3"/>
    </row>
    <row r="76" spans="2:7" ht="6" customHeight="1">
      <c r="B76" s="20" t="str">
        <f>'[1]реквизиты'!$A$8</f>
        <v>Гл. секретарь, судья ВК</v>
      </c>
      <c r="C76" s="20"/>
      <c r="D76" s="21"/>
      <c r="E76" s="4"/>
      <c r="F76" s="22" t="str">
        <f>'[1]реквизиты'!$G$9</f>
        <v>Д.Е.Вышегородцев</v>
      </c>
      <c r="G76" s="23"/>
    </row>
    <row r="77" spans="2:7" ht="9.75" customHeight="1">
      <c r="B77" s="20"/>
      <c r="C77" s="20"/>
      <c r="D77" s="21"/>
      <c r="E77" s="4"/>
      <c r="F77" s="22"/>
      <c r="G77" s="23"/>
    </row>
    <row r="78" spans="2:7" ht="12.75" customHeight="1">
      <c r="B78" s="18"/>
      <c r="C78" s="11"/>
      <c r="D78" s="11"/>
      <c r="E78" s="4"/>
      <c r="F78" s="11" t="str">
        <f>'[1]реквизиты'!$G$10</f>
        <v>/г.Северск/</v>
      </c>
      <c r="G78" s="3"/>
    </row>
    <row r="79" spans="2:7" ht="13.5">
      <c r="B79" s="18"/>
      <c r="C79" s="11"/>
      <c r="D79" s="11"/>
      <c r="E79" s="4"/>
      <c r="F79" s="11"/>
      <c r="G79" s="3"/>
    </row>
    <row r="80" spans="1:7" ht="17.25" hidden="1">
      <c r="A80" s="61" t="s">
        <v>6</v>
      </c>
      <c r="B80" s="61"/>
      <c r="C80" s="61"/>
      <c r="D80" s="61"/>
      <c r="E80" s="61"/>
      <c r="F80" s="61"/>
      <c r="G80" s="61"/>
    </row>
    <row r="81" spans="1:7" ht="15" hidden="1">
      <c r="A81" s="62" t="s">
        <v>14</v>
      </c>
      <c r="B81" s="62"/>
      <c r="C81" s="62"/>
      <c r="D81" s="62"/>
      <c r="E81" s="62"/>
      <c r="F81" s="62"/>
      <c r="G81" s="62"/>
    </row>
    <row r="82" spans="1:7" ht="17.25" hidden="1">
      <c r="A82" s="49" t="str">
        <f>'[1]реквизиты'!$A$2</f>
        <v>Первенство России по самбо среди юниоров и юниорок 21 - 23 года.</v>
      </c>
      <c r="B82" s="49"/>
      <c r="C82" s="49"/>
      <c r="D82" s="49"/>
      <c r="E82" s="49"/>
      <c r="F82" s="49"/>
      <c r="G82" s="49"/>
    </row>
    <row r="83" spans="1:7" ht="18" hidden="1" thickBot="1">
      <c r="A83" s="49" t="str">
        <f>'[1]реквизиты'!$A$3</f>
        <v>17-21 января 2017 год.   г.Кстово</v>
      </c>
      <c r="B83" s="49"/>
      <c r="C83" s="49"/>
      <c r="D83" s="49"/>
      <c r="E83" s="49"/>
      <c r="F83" s="49"/>
      <c r="G83" s="49"/>
    </row>
    <row r="84" spans="2:7" ht="12.75" customHeight="1" hidden="1">
      <c r="B84" s="50" t="s">
        <v>12</v>
      </c>
      <c r="C84" s="52" t="s">
        <v>0</v>
      </c>
      <c r="D84" s="54" t="s">
        <v>9</v>
      </c>
      <c r="E84" s="56" t="s">
        <v>7</v>
      </c>
      <c r="F84" s="42" t="s">
        <v>8</v>
      </c>
      <c r="G84" s="59" t="s">
        <v>1</v>
      </c>
    </row>
    <row r="85" spans="2:7" ht="6.75" customHeight="1" hidden="1" thickBot="1">
      <c r="B85" s="51"/>
      <c r="C85" s="53"/>
      <c r="D85" s="55"/>
      <c r="E85" s="57"/>
      <c r="F85" s="58"/>
      <c r="G85" s="60"/>
    </row>
    <row r="86" spans="1:7" ht="12.75" customHeight="1" hidden="1">
      <c r="A86" s="25"/>
      <c r="B86" s="38" t="s">
        <v>2</v>
      </c>
      <c r="C86" s="40" t="str">
        <f>'[7]ит.пр'!$C$6</f>
        <v>АНИСИМОВА Валерия Александровна</v>
      </c>
      <c r="D86" s="41" t="str">
        <f>'[7]ит.пр'!$D$6</f>
        <v>09.05.98 мс</v>
      </c>
      <c r="E86" s="42" t="str">
        <f>'[7]ит.пр'!$E$6</f>
        <v>СФО</v>
      </c>
      <c r="F86" s="42" t="str">
        <f>'[7]ит.пр'!$F$6</f>
        <v>Томская Северск, ОГУ ТО СШОР</v>
      </c>
      <c r="G86" s="36" t="str">
        <f>'[7]ит.пр'!$H$6</f>
        <v>Вышегородцев ДЕ Вахмистрова НА</v>
      </c>
    </row>
    <row r="87" spans="1:7" ht="12.75" customHeight="1" hidden="1">
      <c r="A87" s="25"/>
      <c r="B87" s="48"/>
      <c r="C87" s="28"/>
      <c r="D87" s="30"/>
      <c r="E87" s="32"/>
      <c r="F87" s="32"/>
      <c r="G87" s="24"/>
    </row>
    <row r="88" spans="1:7" ht="12.75" customHeight="1" hidden="1">
      <c r="A88" s="25"/>
      <c r="B88" s="37" t="s">
        <v>3</v>
      </c>
      <c r="C88" s="28" t="str">
        <f>'[7]ит.пр'!$C$8</f>
        <v>РИ Айко Чангиевна</v>
      </c>
      <c r="D88" s="30" t="str">
        <f>'[7]ит.пр'!$D$8</f>
        <v>16.02.94, мс</v>
      </c>
      <c r="E88" s="32" t="str">
        <f>'[7]ит.пр'!$E$8</f>
        <v>СФО</v>
      </c>
      <c r="F88" s="32" t="str">
        <f>'[7]ит.пр'!$F$8</f>
        <v>Новосибирская, Новосибирск</v>
      </c>
      <c r="G88" s="24" t="str">
        <f>'[7]ит.пр'!$H$8</f>
        <v>Орлов А.А.</v>
      </c>
    </row>
    <row r="89" spans="1:7" ht="12.75" customHeight="1" hidden="1">
      <c r="A89" s="25"/>
      <c r="B89" s="37"/>
      <c r="C89" s="28"/>
      <c r="D89" s="30"/>
      <c r="E89" s="32"/>
      <c r="F89" s="32"/>
      <c r="G89" s="24"/>
    </row>
    <row r="90" spans="1:7" ht="12.75" customHeight="1" hidden="1">
      <c r="A90" s="25"/>
      <c r="B90" s="46" t="s">
        <v>4</v>
      </c>
      <c r="C90" s="28" t="str">
        <f>'[7]ит.пр'!$C$10</f>
        <v>РОМАШКОВА Надежда Романовна</v>
      </c>
      <c r="D90" s="30" t="str">
        <f>'[7]ит.пр'!$D$10</f>
        <v>11.04.95 кмс</v>
      </c>
      <c r="E90" s="32" t="str">
        <f>'[7]ит.пр'!$E$10</f>
        <v>ЦФО</v>
      </c>
      <c r="F90" s="32" t="str">
        <f>'[7]ит.пр'!$F$10</f>
        <v> Рязанская Рязань Д</v>
      </c>
      <c r="G90" s="24" t="str">
        <f>'[7]ит.пр'!$H$10</f>
        <v>Сергеева ТВ</v>
      </c>
    </row>
    <row r="91" spans="1:7" ht="12.75" customHeight="1" hidden="1">
      <c r="A91" s="25"/>
      <c r="B91" s="47"/>
      <c r="C91" s="28"/>
      <c r="D91" s="30"/>
      <c r="E91" s="32"/>
      <c r="F91" s="32"/>
      <c r="G91" s="24"/>
    </row>
    <row r="92" spans="1:7" ht="12.75" customHeight="1" hidden="1">
      <c r="A92" s="25"/>
      <c r="B92" s="35" t="s">
        <v>4</v>
      </c>
      <c r="C92" s="28" t="str">
        <f>'[7]ит.пр'!$C$12</f>
        <v>ВЕРЕДЕНКО Дарья Андреевна</v>
      </c>
      <c r="D92" s="30" t="str">
        <f>'[7]ит.пр'!$D$12</f>
        <v>12.06.95, мс</v>
      </c>
      <c r="E92" s="32" t="str">
        <f>'[7]ит.пр'!$E$12</f>
        <v>ДВФО</v>
      </c>
      <c r="F92" s="32" t="str">
        <f>'[7]ит.пр'!$F$12</f>
        <v>Приморский,  Владивосток</v>
      </c>
      <c r="G92" s="24" t="str">
        <f>'[7]ит.пр'!$H$12</f>
        <v>Леонтьев Ю.А. Фалеева Н.А.</v>
      </c>
    </row>
    <row r="93" spans="1:7" ht="12.75" customHeight="1" hidden="1">
      <c r="A93" s="25"/>
      <c r="B93" s="35"/>
      <c r="C93" s="28"/>
      <c r="D93" s="30"/>
      <c r="E93" s="32"/>
      <c r="F93" s="32"/>
      <c r="G93" s="24"/>
    </row>
    <row r="94" spans="1:7" ht="12.75" customHeight="1" hidden="1">
      <c r="A94" s="25"/>
      <c r="B94" s="45" t="s">
        <v>5</v>
      </c>
      <c r="C94" s="28" t="str">
        <f>'[7]ит.пр'!$C$14</f>
        <v>КОЧНЕВА Юлия Александровна</v>
      </c>
      <c r="D94" s="30" t="str">
        <f>'[7]ит.пр'!$D$14</f>
        <v>26.09.95 мс</v>
      </c>
      <c r="E94" s="32" t="str">
        <f>'[7]ит.пр'!$E$14</f>
        <v>ПФО</v>
      </c>
      <c r="F94" s="32" t="str">
        <f>'[7]ит.пр'!$F$14</f>
        <v>Нижегородская Кстово</v>
      </c>
      <c r="G94" s="24" t="str">
        <f>'[7]ит.пр'!$H$14</f>
        <v>Кожемякин В.С.</v>
      </c>
    </row>
    <row r="95" spans="1:7" ht="12.75" customHeight="1" hidden="1">
      <c r="A95" s="25"/>
      <c r="B95" s="45"/>
      <c r="C95" s="28"/>
      <c r="D95" s="30"/>
      <c r="E95" s="32"/>
      <c r="F95" s="32"/>
      <c r="G95" s="24"/>
    </row>
    <row r="96" spans="1:7" ht="12.75" customHeight="1" hidden="1">
      <c r="A96" s="25"/>
      <c r="B96" s="43" t="s">
        <v>10</v>
      </c>
      <c r="C96" s="28" t="str">
        <f>'[7]ит.пр'!$C$16</f>
        <v>АБРАМКИНА Валерия Алексеевна</v>
      </c>
      <c r="D96" s="30" t="str">
        <f>'[7]ит.пр'!$D$16</f>
        <v>23.03.97 мс</v>
      </c>
      <c r="E96" s="32" t="str">
        <f>'[7]ит.пр'!$E$16</f>
        <v>ЦФО</v>
      </c>
      <c r="F96" s="32" t="str">
        <f>'[7]ит.пр'!$F$16</f>
        <v>Белгородская, Старый Оскол,Д</v>
      </c>
      <c r="G96" s="24" t="str">
        <f>'[7]ит.пр'!$H$16</f>
        <v>Гелбахиани КР Андреев АН</v>
      </c>
    </row>
    <row r="97" spans="1:7" ht="12.75" customHeight="1" hidden="1" thickBot="1">
      <c r="A97" s="25"/>
      <c r="B97" s="44"/>
      <c r="C97" s="29"/>
      <c r="D97" s="31"/>
      <c r="E97" s="33"/>
      <c r="F97" s="33"/>
      <c r="G97" s="34"/>
    </row>
    <row r="98" spans="2:7" ht="13.5" hidden="1" thickBot="1">
      <c r="B98" s="6">
        <v>68</v>
      </c>
      <c r="F98" s="7"/>
      <c r="G98" s="7"/>
    </row>
    <row r="99" spans="1:7" ht="12.75" customHeight="1" hidden="1">
      <c r="A99" s="25"/>
      <c r="B99" s="38" t="s">
        <v>2</v>
      </c>
      <c r="C99" s="40" t="str">
        <f>'[8]ит.пр'!$C$6</f>
        <v>ХОМЯЧКОВА Анастасия Михайловна</v>
      </c>
      <c r="D99" s="41" t="str">
        <f>'[8]ит.пр'!$D$6</f>
        <v>16.09.97 мс</v>
      </c>
      <c r="E99" s="42" t="str">
        <f>'[8]ит.пр'!$E$6</f>
        <v>ЦФО</v>
      </c>
      <c r="F99" s="42" t="str">
        <f>'[8]ит.пр'!$F$6</f>
        <v>Владимирская Юрьев-Польский</v>
      </c>
      <c r="G99" s="36" t="str">
        <f>'[8]ит.пр'!$H$6</f>
        <v>Сенюков ЮА</v>
      </c>
    </row>
    <row r="100" spans="1:7" ht="12.75" customHeight="1" hidden="1">
      <c r="A100" s="25"/>
      <c r="B100" s="39"/>
      <c r="C100" s="28"/>
      <c r="D100" s="30"/>
      <c r="E100" s="32"/>
      <c r="F100" s="32"/>
      <c r="G100" s="24"/>
    </row>
    <row r="101" spans="1:7" ht="12.75" customHeight="1" hidden="1">
      <c r="A101" s="25"/>
      <c r="B101" s="37" t="s">
        <v>3</v>
      </c>
      <c r="C101" s="28" t="str">
        <f>'[8]ит.пр'!$C$8</f>
        <v>САЯПИНА Виолетта Витальевна</v>
      </c>
      <c r="D101" s="30" t="str">
        <f>'[8]ит.пр'!$D$8</f>
        <v>26.04.96 мс</v>
      </c>
      <c r="E101" s="32" t="str">
        <f>'[8]ит.пр'!$E$8</f>
        <v>ПФО</v>
      </c>
      <c r="F101" s="32" t="str">
        <f>'[8]ит.пр'!$F$8</f>
        <v>Нижегородская Кстово</v>
      </c>
      <c r="G101" s="24" t="str">
        <f>'[8]ит.пр'!$H$8</f>
        <v>Кожемякин В.С. </v>
      </c>
    </row>
    <row r="102" spans="1:7" ht="12.75" customHeight="1" hidden="1">
      <c r="A102" s="25"/>
      <c r="B102" s="37"/>
      <c r="C102" s="28"/>
      <c r="D102" s="30"/>
      <c r="E102" s="32"/>
      <c r="F102" s="32"/>
      <c r="G102" s="24"/>
    </row>
    <row r="103" spans="1:7" ht="12.75" customHeight="1" hidden="1">
      <c r="A103" s="25"/>
      <c r="B103" s="35" t="s">
        <v>4</v>
      </c>
      <c r="C103" s="28" t="str">
        <f>'[8]ит.пр'!$C$10</f>
        <v>МАРТЫНОВА Дарья Игоревна</v>
      </c>
      <c r="D103" s="30" t="str">
        <f>'[8]ит.пр'!$D$10</f>
        <v>22.06.94.кмс</v>
      </c>
      <c r="E103" s="32" t="str">
        <f>'[8]ит.пр'!$E$10</f>
        <v>ПФО</v>
      </c>
      <c r="F103" s="32" t="str">
        <f>'[8]ит.пр'!$F$10</f>
        <v>Нижегородская Кстово</v>
      </c>
      <c r="G103" s="24" t="str">
        <f>'[8]ит.пр'!$H$10</f>
        <v>Кожемякин В.С. </v>
      </c>
    </row>
    <row r="104" spans="1:7" ht="12.75" customHeight="1" hidden="1">
      <c r="A104" s="25"/>
      <c r="B104" s="35"/>
      <c r="C104" s="28"/>
      <c r="D104" s="30"/>
      <c r="E104" s="32"/>
      <c r="F104" s="32"/>
      <c r="G104" s="24"/>
    </row>
    <row r="105" spans="1:7" ht="12.75" customHeight="1" hidden="1">
      <c r="A105" s="25"/>
      <c r="B105" s="35" t="s">
        <v>4</v>
      </c>
      <c r="C105" s="28" t="str">
        <f>'[8]ит.пр'!$C$12</f>
        <v>ЧЕМЕРСКАЯ Анна Владимировна</v>
      </c>
      <c r="D105" s="30" t="str">
        <f>'[8]ит.пр'!$D$12</f>
        <v>08.08.94, мс</v>
      </c>
      <c r="E105" s="32" t="str">
        <f>'[8]ит.пр'!$E$12</f>
        <v>СФО</v>
      </c>
      <c r="F105" s="32" t="str">
        <f>'[8]ит.пр'!$F$12</f>
        <v>Новосибирская, Новосибирск</v>
      </c>
      <c r="G105" s="24" t="str">
        <f>'[8]ит.пр'!$H$12</f>
        <v>Орлов А.А.</v>
      </c>
    </row>
    <row r="106" spans="1:7" ht="12.75" customHeight="1" hidden="1">
      <c r="A106" s="25"/>
      <c r="B106" s="35"/>
      <c r="C106" s="28"/>
      <c r="D106" s="30"/>
      <c r="E106" s="32"/>
      <c r="F106" s="32"/>
      <c r="G106" s="24"/>
    </row>
    <row r="107" spans="1:7" ht="12.75" customHeight="1" hidden="1">
      <c r="A107" s="25"/>
      <c r="B107" s="26" t="s">
        <v>5</v>
      </c>
      <c r="C107" s="28" t="str">
        <f>'[8]ит.пр'!$C$14</f>
        <v>ОСИНЦЕВА Илона Сергеевна</v>
      </c>
      <c r="D107" s="30" t="str">
        <f>'[8]ит.пр'!$D$14</f>
        <v>12.03.95 мс</v>
      </c>
      <c r="E107" s="32" t="str">
        <f>'[8]ит.пр'!$E$14</f>
        <v>УФО</v>
      </c>
      <c r="F107" s="32" t="str">
        <f>'[8]ит.пр'!$F$14</f>
        <v> Курганская Шадринск</v>
      </c>
      <c r="G107" s="24" t="str">
        <f>'[8]ит.пр'!$H$14</f>
        <v>Старцев А.А. Жавкин Э.Б.</v>
      </c>
    </row>
    <row r="108" spans="1:7" ht="12.75" customHeight="1" hidden="1">
      <c r="A108" s="25"/>
      <c r="B108" s="26"/>
      <c r="C108" s="28"/>
      <c r="D108" s="30"/>
      <c r="E108" s="32"/>
      <c r="F108" s="32"/>
      <c r="G108" s="24"/>
    </row>
    <row r="109" spans="1:7" ht="12.75" customHeight="1" hidden="1">
      <c r="A109" s="25"/>
      <c r="B109" s="26" t="s">
        <v>10</v>
      </c>
      <c r="C109" s="28" t="str">
        <f>'[8]ит.пр'!$C$16</f>
        <v>МЕДВЕДЕВА Алеся Сергеевна</v>
      </c>
      <c r="D109" s="30" t="str">
        <f>'[8]ит.пр'!$D$16</f>
        <v>04.07.95 кмс</v>
      </c>
      <c r="E109" s="32" t="str">
        <f>'[8]ит.пр'!$E$16</f>
        <v>ЦФО</v>
      </c>
      <c r="F109" s="32" t="str">
        <f>'[8]ит.пр'!$F$16</f>
        <v>Московская Реутов</v>
      </c>
      <c r="G109" s="24" t="str">
        <f>'[8]ит.пр'!$H$16</f>
        <v>Стахеев ОИ</v>
      </c>
    </row>
    <row r="110" spans="1:7" ht="12.75" customHeight="1" hidden="1" thickBot="1">
      <c r="A110" s="25"/>
      <c r="B110" s="27"/>
      <c r="C110" s="29"/>
      <c r="D110" s="31"/>
      <c r="E110" s="33"/>
      <c r="F110" s="33"/>
      <c r="G110" s="34"/>
    </row>
    <row r="111" spans="2:7" ht="13.5" hidden="1" thickBot="1">
      <c r="B111" s="6">
        <v>72</v>
      </c>
      <c r="F111" s="7"/>
      <c r="G111" s="7"/>
    </row>
    <row r="112" spans="1:7" ht="12.75" customHeight="1" hidden="1">
      <c r="A112" s="25"/>
      <c r="B112" s="38" t="s">
        <v>2</v>
      </c>
      <c r="C112" s="40" t="str">
        <f>'[9]ит.пр'!$C$6</f>
        <v>СУПРУНОВА Юлия Александровна</v>
      </c>
      <c r="D112" s="41" t="str">
        <f>'[9]ит.пр'!$D$6</f>
        <v>16.04.94 мс</v>
      </c>
      <c r="E112" s="42" t="str">
        <f>'[9]ит.пр'!$E$6</f>
        <v>МОС</v>
      </c>
      <c r="F112" s="42" t="str">
        <f>'[9]ит.пр'!$F$6</f>
        <v>Москва, ГБУ СШОР №9 "Шаболовка" </v>
      </c>
      <c r="G112" s="36" t="str">
        <f>'[9]ит.пр'!$H$6</f>
        <v>Сабуров АЛ</v>
      </c>
    </row>
    <row r="113" spans="1:7" ht="12.75" customHeight="1" hidden="1">
      <c r="A113" s="25"/>
      <c r="B113" s="39"/>
      <c r="C113" s="28"/>
      <c r="D113" s="30"/>
      <c r="E113" s="32"/>
      <c r="F113" s="32"/>
      <c r="G113" s="24"/>
    </row>
    <row r="114" spans="1:7" ht="12.75" customHeight="1" hidden="1">
      <c r="A114" s="25"/>
      <c r="B114" s="37" t="s">
        <v>3</v>
      </c>
      <c r="C114" s="28" t="str">
        <f>'[9]ит.пр'!$C$8</f>
        <v>РУЛЕВА Оксана Викторовна</v>
      </c>
      <c r="D114" s="30" t="str">
        <f>'[9]ит.пр'!$D$8</f>
        <v>29.03.95, кмс</v>
      </c>
      <c r="E114" s="32" t="str">
        <f>'[9]ит.пр'!$E$8</f>
        <v>УФО</v>
      </c>
      <c r="F114" s="32" t="str">
        <f>'[9]ит.пр'!$F$8</f>
        <v>Свердлвская, Сысерть</v>
      </c>
      <c r="G114" s="24" t="str">
        <f>'[9]ит.пр'!$H$8</f>
        <v>Демидов И.В.</v>
      </c>
    </row>
    <row r="115" spans="1:7" ht="12.75" customHeight="1" hidden="1">
      <c r="A115" s="25"/>
      <c r="B115" s="37"/>
      <c r="C115" s="28"/>
      <c r="D115" s="30"/>
      <c r="E115" s="32"/>
      <c r="F115" s="32"/>
      <c r="G115" s="24"/>
    </row>
    <row r="116" spans="1:7" ht="12.75" customHeight="1" hidden="1">
      <c r="A116" s="25"/>
      <c r="B116" s="35" t="s">
        <v>4</v>
      </c>
      <c r="C116" s="28" t="str">
        <f>'[9]ит.пр'!$C$10</f>
        <v>ЧИБИЗОВА Дарья Александровна</v>
      </c>
      <c r="D116" s="30" t="str">
        <f>'[9]ит.пр'!$D$10</f>
        <v>27.10.96 кмс</v>
      </c>
      <c r="E116" s="32" t="str">
        <f>'[9]ит.пр'!$E$10</f>
        <v>МОС</v>
      </c>
      <c r="F116" s="32" t="str">
        <f>'[9]ит.пр'!$F$10</f>
        <v>Москва, СШОР № 45</v>
      </c>
      <c r="G116" s="24" t="str">
        <f>'[9]ит.пр'!$H$10</f>
        <v>Коржавин Н.В. Шмаков ОВ</v>
      </c>
    </row>
    <row r="117" spans="1:7" ht="12.75" customHeight="1" hidden="1">
      <c r="A117" s="25"/>
      <c r="B117" s="35"/>
      <c r="C117" s="28"/>
      <c r="D117" s="30"/>
      <c r="E117" s="32"/>
      <c r="F117" s="32"/>
      <c r="G117" s="24"/>
    </row>
    <row r="118" spans="1:7" ht="12.75" customHeight="1" hidden="1">
      <c r="A118" s="25"/>
      <c r="B118" s="35" t="s">
        <v>4</v>
      </c>
      <c r="C118" s="28" t="str">
        <f>'[9]ит.пр'!$C$12</f>
        <v>ЛОПАТКО Ольга Николаевна</v>
      </c>
      <c r="D118" s="30" t="str">
        <f>'[9]ит.пр'!$D$12</f>
        <v>29.11.94, кмс</v>
      </c>
      <c r="E118" s="32" t="str">
        <f>'[9]ит.пр'!$E$12</f>
        <v>ПФО</v>
      </c>
      <c r="F118" s="32" t="str">
        <f>'[9]ит.пр'!$F$12</f>
        <v>Р.Башкортостан, Уфа ВС</v>
      </c>
      <c r="G118" s="24" t="str">
        <f>'[9]ит.пр'!$H$12</f>
        <v>Новгородов С.А.    Бикташев М.Р.</v>
      </c>
    </row>
    <row r="119" spans="1:7" ht="12.75" customHeight="1" hidden="1">
      <c r="A119" s="25"/>
      <c r="B119" s="35"/>
      <c r="C119" s="28"/>
      <c r="D119" s="30"/>
      <c r="E119" s="32"/>
      <c r="F119" s="32"/>
      <c r="G119" s="24"/>
    </row>
    <row r="120" spans="1:7" ht="12.75" customHeight="1" hidden="1">
      <c r="A120" s="25"/>
      <c r="B120" s="26" t="s">
        <v>5</v>
      </c>
      <c r="C120" s="28" t="str">
        <f>'[9]ит.пр'!$C$14</f>
        <v>ЕВДОКИМОВА Дарья Павловна</v>
      </c>
      <c r="D120" s="30" t="str">
        <f>'[9]ит.пр'!$D$14</f>
        <v>13.03.94 кмс</v>
      </c>
      <c r="E120" s="32" t="str">
        <f>'[9]ит.пр'!$E$14</f>
        <v>МОС</v>
      </c>
      <c r="F120" s="32" t="str">
        <f>'[9]ит.пр'!$F$14</f>
        <v>Москва, "Ходори" - "ЦСИО "Самбо-70", </v>
      </c>
      <c r="G120" s="24" t="str">
        <f>'[9]ит.пр'!$H$14</f>
        <v>Некрасова А.С., Ханбабаев Р.К..</v>
      </c>
    </row>
    <row r="121" spans="1:7" ht="12.75" customHeight="1" hidden="1">
      <c r="A121" s="25"/>
      <c r="B121" s="26"/>
      <c r="C121" s="28"/>
      <c r="D121" s="30"/>
      <c r="E121" s="32"/>
      <c r="F121" s="32"/>
      <c r="G121" s="24"/>
    </row>
    <row r="122" spans="1:7" ht="12.75" customHeight="1" hidden="1">
      <c r="A122" s="25"/>
      <c r="B122" s="26" t="s">
        <v>10</v>
      </c>
      <c r="C122" s="28" t="str">
        <f>'[9]ит.пр'!$C$16</f>
        <v>КОРСАКОВА Елизавета Евгеньевна</v>
      </c>
      <c r="D122" s="30" t="str">
        <f>'[9]ит.пр'!$D$16</f>
        <v>05.05.97,кмс</v>
      </c>
      <c r="E122" s="32" t="str">
        <f>'[9]ит.пр'!$E$16</f>
        <v>УФО</v>
      </c>
      <c r="F122" s="32" t="str">
        <f>'[9]ит.пр'!$F$16</f>
        <v>УФО,Тюменская, РССС</v>
      </c>
      <c r="G122" s="24" t="str">
        <f>'[9]ит.пр'!$H$16</f>
        <v>Ефимов СА Полынских СВ</v>
      </c>
    </row>
    <row r="123" spans="1:7" ht="12.75" customHeight="1" hidden="1" thickBot="1">
      <c r="A123" s="25"/>
      <c r="B123" s="27"/>
      <c r="C123" s="29"/>
      <c r="D123" s="31"/>
      <c r="E123" s="33"/>
      <c r="F123" s="33"/>
      <c r="G123" s="34"/>
    </row>
    <row r="124" spans="2:7" ht="13.5" hidden="1" thickBot="1">
      <c r="B124" s="6">
        <v>80</v>
      </c>
      <c r="C124" s="14"/>
      <c r="D124" s="15"/>
      <c r="E124" s="15"/>
      <c r="F124" s="7"/>
      <c r="G124" s="7"/>
    </row>
    <row r="125" spans="1:7" ht="12.75" customHeight="1" hidden="1">
      <c r="A125" s="25"/>
      <c r="B125" s="38" t="s">
        <v>2</v>
      </c>
      <c r="C125" s="40" t="str">
        <f>'[10]ит.пр'!$C$6</f>
        <v>НЕЧАЕВА Алиса Андреевна</v>
      </c>
      <c r="D125" s="41" t="str">
        <f>'[10]ит.пр'!$D$6</f>
        <v>03.08.96, кмс</v>
      </c>
      <c r="E125" s="42" t="str">
        <f>'[10]ит.пр'!$E$6</f>
        <v>ПФО</v>
      </c>
      <c r="F125" s="42" t="str">
        <f>'[10]ит.пр'!$F$6</f>
        <v>Р.Башкортостан, Уфа ВС</v>
      </c>
      <c r="G125" s="36" t="str">
        <f>'[10]ит.пр'!$H$6</f>
        <v>Быкова ЛГ</v>
      </c>
    </row>
    <row r="126" spans="1:7" ht="12.75" customHeight="1" hidden="1">
      <c r="A126" s="25"/>
      <c r="B126" s="39"/>
      <c r="C126" s="28"/>
      <c r="D126" s="30"/>
      <c r="E126" s="32"/>
      <c r="F126" s="32"/>
      <c r="G126" s="24"/>
    </row>
    <row r="127" spans="1:7" ht="12.75" customHeight="1" hidden="1">
      <c r="A127" s="25"/>
      <c r="B127" s="37" t="s">
        <v>3</v>
      </c>
      <c r="C127" s="28" t="str">
        <f>'[10]ит.пр'!$C$8</f>
        <v>АСЛАНОВА Раиса Дмитриевна</v>
      </c>
      <c r="D127" s="30" t="str">
        <f>'[10]ит.пр'!$D$8</f>
        <v>14.05.95 кмс</v>
      </c>
      <c r="E127" s="32" t="str">
        <f>'[10]ит.пр'!$E$8</f>
        <v>ЮФО</v>
      </c>
      <c r="F127" s="32" t="str">
        <f>'[10]ит.пр'!$F$8</f>
        <v>Краснодарский Анапа</v>
      </c>
      <c r="G127" s="24" t="str">
        <f>'[10]ит.пр'!$H$8</f>
        <v>Лопатин АВ</v>
      </c>
    </row>
    <row r="128" spans="1:7" ht="12.75" customHeight="1" hidden="1">
      <c r="A128" s="25"/>
      <c r="B128" s="37"/>
      <c r="C128" s="28"/>
      <c r="D128" s="30"/>
      <c r="E128" s="32"/>
      <c r="F128" s="32"/>
      <c r="G128" s="24"/>
    </row>
    <row r="129" spans="1:7" ht="12.75" customHeight="1" hidden="1">
      <c r="A129" s="25"/>
      <c r="B129" s="35" t="s">
        <v>4</v>
      </c>
      <c r="C129" s="28" t="str">
        <f>'[10]ит.пр'!$C$10</f>
        <v>ХАРИТОНОВА Ирина Анатольевна</v>
      </c>
      <c r="D129" s="30" t="str">
        <f>'[10]ит.пр'!$D$10</f>
        <v>2011.95 мс</v>
      </c>
      <c r="E129" s="32" t="str">
        <f>'[10]ит.пр'!$E$10</f>
        <v>ЦФО</v>
      </c>
      <c r="F129" s="32" t="str">
        <f>'[10]ит.пр'!$F$10</f>
        <v>Липецкая, Липецк</v>
      </c>
      <c r="G129" s="24" t="str">
        <f>'[10]ит.пр'!$H$10</f>
        <v>Лупоносов В.Н.</v>
      </c>
    </row>
    <row r="130" spans="1:7" ht="12.75" customHeight="1" hidden="1">
      <c r="A130" s="25"/>
      <c r="B130" s="35"/>
      <c r="C130" s="28"/>
      <c r="D130" s="30"/>
      <c r="E130" s="32"/>
      <c r="F130" s="32"/>
      <c r="G130" s="24"/>
    </row>
    <row r="131" spans="1:7" ht="12.75" customHeight="1" hidden="1">
      <c r="A131" s="25"/>
      <c r="B131" s="35" t="s">
        <v>4</v>
      </c>
      <c r="C131" s="28" t="str">
        <f>'[10]ит.пр'!$C$12</f>
        <v>ЛЕВЧЕНКО Нина Александровна</v>
      </c>
      <c r="D131" s="30" t="str">
        <f>'[10]ит.пр'!$D$12</f>
        <v>24.02.94 мс</v>
      </c>
      <c r="E131" s="32" t="str">
        <f>'[10]ит.пр'!$E$12</f>
        <v>ЮФО</v>
      </c>
      <c r="F131" s="32" t="str">
        <f>'[10]ит.пр'!$F$12</f>
        <v>Краснодарский Армавир</v>
      </c>
      <c r="G131" s="24" t="str">
        <f>'[10]ит.пр'!$H$12</f>
        <v>Бородин В.Г.</v>
      </c>
    </row>
    <row r="132" spans="1:7" ht="12.75" customHeight="1" hidden="1">
      <c r="A132" s="25"/>
      <c r="B132" s="35"/>
      <c r="C132" s="28"/>
      <c r="D132" s="30"/>
      <c r="E132" s="32"/>
      <c r="F132" s="32"/>
      <c r="G132" s="24"/>
    </row>
    <row r="133" spans="1:7" ht="12.75" customHeight="1" hidden="1">
      <c r="A133" s="25"/>
      <c r="B133" s="26" t="s">
        <v>5</v>
      </c>
      <c r="C133" s="28" t="str">
        <f>'[10]ит.пр'!$C$14</f>
        <v>ГАЛКИНА Татьяна Владимировна</v>
      </c>
      <c r="D133" s="30" t="str">
        <f>'[10]ит.пр'!$D$14</f>
        <v>15.09.95 кмс</v>
      </c>
      <c r="E133" s="32" t="str">
        <f>'[10]ит.пр'!$E$14</f>
        <v>МОС</v>
      </c>
      <c r="F133" s="32" t="str">
        <f>'[10]ит.пр'!$F$14</f>
        <v>Москва, СШОР № 9, </v>
      </c>
      <c r="G133" s="24" t="str">
        <f>'[10]ит.пр'!$H$14</f>
        <v>Дорошко Е.А.</v>
      </c>
    </row>
    <row r="134" spans="1:7" ht="12.75" customHeight="1" hidden="1">
      <c r="A134" s="25"/>
      <c r="B134" s="26"/>
      <c r="C134" s="28"/>
      <c r="D134" s="30"/>
      <c r="E134" s="32"/>
      <c r="F134" s="32"/>
      <c r="G134" s="24"/>
    </row>
    <row r="135" spans="1:7" ht="12.75" customHeight="1" hidden="1">
      <c r="A135" s="25"/>
      <c r="B135" s="26" t="s">
        <v>10</v>
      </c>
      <c r="C135" s="28" t="str">
        <f>'[10]ит.пр'!$C$16</f>
        <v>ПОНОМАРЕВА Екатерина Павловна</v>
      </c>
      <c r="D135" s="30" t="str">
        <f>'[10]ит.пр'!$D$16</f>
        <v>02.09.97 кмс</v>
      </c>
      <c r="E135" s="32" t="str">
        <f>'[10]ит.пр'!$E$16</f>
        <v>МОС</v>
      </c>
      <c r="F135" s="32" t="str">
        <f>'[10]ит.пр'!$F$16</f>
        <v>Москва, Вс/СШОР № 9</v>
      </c>
      <c r="G135" s="24" t="str">
        <f>'[10]ит.пр'!$H$16</f>
        <v>Дугаева Н.С., Щербинин П.С.</v>
      </c>
    </row>
    <row r="136" spans="1:7" ht="12.75" customHeight="1" hidden="1" thickBot="1">
      <c r="A136" s="25"/>
      <c r="B136" s="27"/>
      <c r="C136" s="29"/>
      <c r="D136" s="31"/>
      <c r="E136" s="33"/>
      <c r="F136" s="33"/>
      <c r="G136" s="34"/>
    </row>
    <row r="137" spans="2:7" ht="13.5" hidden="1" thickBot="1">
      <c r="B137" s="6" t="s">
        <v>13</v>
      </c>
      <c r="C137" s="16"/>
      <c r="D137" s="17"/>
      <c r="E137" s="17"/>
      <c r="F137" s="9"/>
      <c r="G137" s="9"/>
    </row>
    <row r="138" spans="1:7" ht="12.75" customHeight="1" hidden="1">
      <c r="A138" s="25"/>
      <c r="B138" s="38" t="s">
        <v>2</v>
      </c>
      <c r="C138" s="40" t="str">
        <f>'[11]ит.пр'!$C$6</f>
        <v>ТИПЧУК Дарья Александровна</v>
      </c>
      <c r="D138" s="41" t="str">
        <f>'[11]ит.пр'!$D$6</f>
        <v>30.09.98 кмс</v>
      </c>
      <c r="E138" s="42" t="str">
        <f>'[11]ит.пр'!$E$6</f>
        <v>ЮФО</v>
      </c>
      <c r="F138" s="42" t="str">
        <f>'[11]ит.пр'!$F$6</f>
        <v>Краснодарский Анапа</v>
      </c>
      <c r="G138" s="36" t="str">
        <f>'[11]ит.пр'!$H$6</f>
        <v>Одинцов АВ</v>
      </c>
    </row>
    <row r="139" spans="1:7" ht="12.75" customHeight="1" hidden="1">
      <c r="A139" s="25"/>
      <c r="B139" s="39"/>
      <c r="C139" s="28"/>
      <c r="D139" s="30"/>
      <c r="E139" s="32"/>
      <c r="F139" s="32"/>
      <c r="G139" s="24"/>
    </row>
    <row r="140" spans="1:7" ht="12.75" customHeight="1" hidden="1">
      <c r="A140" s="25"/>
      <c r="B140" s="37" t="s">
        <v>3</v>
      </c>
      <c r="C140" s="28" t="str">
        <f>'[11]ит.пр'!$C$8</f>
        <v>СЫНКОВА Екатерина Андреевна</v>
      </c>
      <c r="D140" s="30" t="str">
        <f>'[11]ит.пр'!$D$8</f>
        <v>18.01.95 кмс</v>
      </c>
      <c r="E140" s="32" t="str">
        <f>'[11]ит.пр'!$E$8</f>
        <v>МОС</v>
      </c>
      <c r="F140" s="32" t="str">
        <f>'[11]ит.пр'!$F$8</f>
        <v>Москва, СШОР № 45</v>
      </c>
      <c r="G140" s="24" t="str">
        <f>'[11]ит.пр'!$H$8</f>
        <v>Коржавин Н.В.</v>
      </c>
    </row>
    <row r="141" spans="1:7" ht="12.75" customHeight="1" hidden="1">
      <c r="A141" s="25"/>
      <c r="B141" s="37"/>
      <c r="C141" s="28"/>
      <c r="D141" s="30"/>
      <c r="E141" s="32"/>
      <c r="F141" s="32"/>
      <c r="G141" s="24"/>
    </row>
    <row r="142" spans="1:7" ht="12.75" customHeight="1" hidden="1">
      <c r="A142" s="25"/>
      <c r="B142" s="35" t="s">
        <v>4</v>
      </c>
      <c r="C142" s="28" t="str">
        <f>'[11]ит.пр'!$C$10</f>
        <v>АВАКЯН Алвард Геворковна</v>
      </c>
      <c r="D142" s="30" t="str">
        <f>'[11]ит.пр'!$D$10</f>
        <v>10.03.96 кмс</v>
      </c>
      <c r="E142" s="32" t="str">
        <f>'[11]ит.пр'!$E$10</f>
        <v>ЮФО</v>
      </c>
      <c r="F142" s="32" t="str">
        <f>'[11]ит.пр'!$F$10</f>
        <v>Ростовская, Каменск-Шахтинский,МО</v>
      </c>
      <c r="G142" s="24" t="str">
        <f>'[11]ит.пр'!$H$10</f>
        <v>Диченсков СИ</v>
      </c>
    </row>
    <row r="143" spans="1:7" ht="12.75" customHeight="1" hidden="1">
      <c r="A143" s="25"/>
      <c r="B143" s="35"/>
      <c r="C143" s="28"/>
      <c r="D143" s="30"/>
      <c r="E143" s="32"/>
      <c r="F143" s="32"/>
      <c r="G143" s="24"/>
    </row>
    <row r="144" spans="1:7" ht="12.75" customHeight="1" hidden="1">
      <c r="A144" s="25"/>
      <c r="B144" s="35" t="s">
        <v>4</v>
      </c>
      <c r="C144" s="28" t="str">
        <f>'[11]ит.пр'!$C$12</f>
        <v>САВЕЛЬЕВА Елизавета Валерьена</v>
      </c>
      <c r="D144" s="30" t="str">
        <f>'[11]ит.пр'!$D$12</f>
        <v>24.04.96 кмс</v>
      </c>
      <c r="E144" s="32" t="str">
        <f>'[11]ит.пр'!$E$12</f>
        <v>ПФО</v>
      </c>
      <c r="F144" s="32" t="str">
        <f>'[11]ит.пр'!$F$12</f>
        <v>Оренбурская,  Бузулук</v>
      </c>
      <c r="G144" s="24" t="str">
        <f>'[11]ит.пр'!$H$12</f>
        <v>Плотников П.Д</v>
      </c>
    </row>
    <row r="145" spans="1:7" ht="12.75" customHeight="1" hidden="1">
      <c r="A145" s="25"/>
      <c r="B145" s="35"/>
      <c r="C145" s="28"/>
      <c r="D145" s="30"/>
      <c r="E145" s="32"/>
      <c r="F145" s="32"/>
      <c r="G145" s="24"/>
    </row>
    <row r="146" spans="1:7" ht="12.75" customHeight="1" hidden="1">
      <c r="A146" s="25"/>
      <c r="B146" s="26" t="s">
        <v>5</v>
      </c>
      <c r="C146" s="28" t="e">
        <f>'[11]ит.пр'!$C$14</f>
        <v>#N/A</v>
      </c>
      <c r="D146" s="30" t="e">
        <f>'[11]ит.пр'!$D$14</f>
        <v>#N/A</v>
      </c>
      <c r="E146" s="32" t="e">
        <f>'[11]ит.пр'!$E$14</f>
        <v>#N/A</v>
      </c>
      <c r="F146" s="32" t="e">
        <f>'[11]ит.пр'!$F$14</f>
        <v>#N/A</v>
      </c>
      <c r="G146" s="24" t="e">
        <f>'[11]ит.пр'!$H$14</f>
        <v>#N/A</v>
      </c>
    </row>
    <row r="147" spans="1:7" ht="12.75" customHeight="1" hidden="1">
      <c r="A147" s="25"/>
      <c r="B147" s="26"/>
      <c r="C147" s="28"/>
      <c r="D147" s="30"/>
      <c r="E147" s="32"/>
      <c r="F147" s="32"/>
      <c r="G147" s="24"/>
    </row>
    <row r="148" spans="1:7" ht="12.75" customHeight="1" hidden="1">
      <c r="A148" s="25"/>
      <c r="B148" s="26" t="s">
        <v>10</v>
      </c>
      <c r="C148" s="28" t="e">
        <f>'[11]ит.пр'!$C$16</f>
        <v>#N/A</v>
      </c>
      <c r="D148" s="30" t="e">
        <f>'[11]ит.пр'!$D$16</f>
        <v>#N/A</v>
      </c>
      <c r="E148" s="32" t="e">
        <f>'[11]ит.пр'!$E$16</f>
        <v>#N/A</v>
      </c>
      <c r="F148" s="32" t="e">
        <f>'[11]ит.пр'!$F$16</f>
        <v>#N/A</v>
      </c>
      <c r="G148" s="24" t="e">
        <f>'[11]ит.пр'!$H$16</f>
        <v>#N/A</v>
      </c>
    </row>
    <row r="149" spans="1:7" ht="12.75" customHeight="1" hidden="1" thickBot="1">
      <c r="A149" s="25"/>
      <c r="B149" s="27"/>
      <c r="C149" s="29"/>
      <c r="D149" s="31"/>
      <c r="E149" s="33"/>
      <c r="F149" s="33"/>
      <c r="G149" s="34"/>
    </row>
    <row r="150" ht="12.75" hidden="1"/>
    <row r="151" spans="2:7" ht="15" hidden="1">
      <c r="B151" s="5" t="str">
        <f>'[1]реквизиты'!$A$6</f>
        <v>Гл. судья, судья ВК</v>
      </c>
      <c r="C151" s="3"/>
      <c r="D151" s="12"/>
      <c r="E151" s="12"/>
      <c r="F151" s="19" t="str">
        <f>'[1]реквизиты'!$G$7</f>
        <v>А.Г.Еремеев</v>
      </c>
      <c r="G151" s="3"/>
    </row>
    <row r="152" spans="2:7" ht="13.5" hidden="1">
      <c r="B152" s="2"/>
      <c r="C152" s="3"/>
      <c r="D152" s="4"/>
      <c r="E152" s="4"/>
      <c r="F152" s="11" t="str">
        <f>'[1]реквизиты'!$G$8</f>
        <v>/г.Ярославль/</v>
      </c>
      <c r="G152" s="3"/>
    </row>
    <row r="153" spans="2:7" ht="13.5" hidden="1">
      <c r="B153" s="20" t="str">
        <f>'[1]реквизиты'!$A$8</f>
        <v>Гл. секретарь, судья ВК</v>
      </c>
      <c r="C153" s="20"/>
      <c r="D153" s="21"/>
      <c r="E153" s="4"/>
      <c r="F153" s="22" t="str">
        <f>'[1]реквизиты'!$G$9</f>
        <v>Д.Е.Вышегородцев</v>
      </c>
      <c r="G153" s="23"/>
    </row>
    <row r="154" spans="2:7" ht="13.5" hidden="1">
      <c r="B154" s="20"/>
      <c r="C154" s="20"/>
      <c r="D154" s="21"/>
      <c r="E154" s="4"/>
      <c r="F154" s="22"/>
      <c r="G154" s="23"/>
    </row>
    <row r="155" spans="2:7" ht="13.5" hidden="1">
      <c r="B155" s="18"/>
      <c r="C155" s="11"/>
      <c r="D155" s="11"/>
      <c r="E155" s="4"/>
      <c r="F155" s="11" t="str">
        <f>'[1]реквизиты'!$G$10</f>
        <v>/г.Северск/</v>
      </c>
      <c r="G155" s="3"/>
    </row>
  </sheetData>
  <sheetProtection/>
  <mergeCells count="448">
    <mergeCell ref="C7:C8"/>
    <mergeCell ref="D7:D8"/>
    <mergeCell ref="E7:E8"/>
    <mergeCell ref="F7:F8"/>
    <mergeCell ref="G7:G8"/>
    <mergeCell ref="A1:G1"/>
    <mergeCell ref="A2:G2"/>
    <mergeCell ref="A3:G3"/>
    <mergeCell ref="A4:G4"/>
    <mergeCell ref="B5:B6"/>
    <mergeCell ref="C5:C6"/>
    <mergeCell ref="D5:D6"/>
    <mergeCell ref="E5:E6"/>
    <mergeCell ref="F5:F6"/>
    <mergeCell ref="G5:G6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F13:F14"/>
    <mergeCell ref="G13:G14"/>
    <mergeCell ref="A11:A12"/>
    <mergeCell ref="B11:B12"/>
    <mergeCell ref="C11:C12"/>
    <mergeCell ref="D11:D12"/>
    <mergeCell ref="E11:E12"/>
    <mergeCell ref="F11:F12"/>
    <mergeCell ref="C15:C16"/>
    <mergeCell ref="D15:D16"/>
    <mergeCell ref="E15:E16"/>
    <mergeCell ref="F15:F16"/>
    <mergeCell ref="G11:G12"/>
    <mergeCell ref="A13:A14"/>
    <mergeCell ref="B13:B14"/>
    <mergeCell ref="C13:C14"/>
    <mergeCell ref="D13:D14"/>
    <mergeCell ref="E13:E14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F22:F23"/>
    <mergeCell ref="G22:G23"/>
    <mergeCell ref="A20:A21"/>
    <mergeCell ref="B20:B21"/>
    <mergeCell ref="C20:C21"/>
    <mergeCell ref="D20:D21"/>
    <mergeCell ref="E20:E21"/>
    <mergeCell ref="F20:F21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F30:F31"/>
    <mergeCell ref="G30:G31"/>
    <mergeCell ref="A28:A29"/>
    <mergeCell ref="B28:B29"/>
    <mergeCell ref="C28:C29"/>
    <mergeCell ref="D28:D29"/>
    <mergeCell ref="E28:E29"/>
    <mergeCell ref="F28:F29"/>
    <mergeCell ref="C33:C34"/>
    <mergeCell ref="D33:D34"/>
    <mergeCell ref="E33:E34"/>
    <mergeCell ref="F33:F34"/>
    <mergeCell ref="G28:G29"/>
    <mergeCell ref="A30:A31"/>
    <mergeCell ref="B30:B31"/>
    <mergeCell ref="C30:C31"/>
    <mergeCell ref="D30:D31"/>
    <mergeCell ref="E30:E31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F39:F40"/>
    <mergeCell ref="G39:G40"/>
    <mergeCell ref="A37:A38"/>
    <mergeCell ref="B37:B38"/>
    <mergeCell ref="C37:C38"/>
    <mergeCell ref="D37:D38"/>
    <mergeCell ref="E37:E38"/>
    <mergeCell ref="F37:F38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F50:F51"/>
    <mergeCell ref="G50:G51"/>
    <mergeCell ref="A48:A49"/>
    <mergeCell ref="B48:B49"/>
    <mergeCell ref="C48:C49"/>
    <mergeCell ref="D48:D49"/>
    <mergeCell ref="E48:E49"/>
    <mergeCell ref="F48:F49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F58:F59"/>
    <mergeCell ref="G58:G59"/>
    <mergeCell ref="A56:A57"/>
    <mergeCell ref="B56:B57"/>
    <mergeCell ref="C56:C57"/>
    <mergeCell ref="D56:D57"/>
    <mergeCell ref="E56:E57"/>
    <mergeCell ref="F56:F57"/>
    <mergeCell ref="C61:C62"/>
    <mergeCell ref="D61:D62"/>
    <mergeCell ref="E61:E62"/>
    <mergeCell ref="F61:F62"/>
    <mergeCell ref="G56:G57"/>
    <mergeCell ref="A58:A59"/>
    <mergeCell ref="B58:B59"/>
    <mergeCell ref="C58:C59"/>
    <mergeCell ref="D58:D59"/>
    <mergeCell ref="E58:E59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F67:F68"/>
    <mergeCell ref="G67:G68"/>
    <mergeCell ref="A65:A66"/>
    <mergeCell ref="B65:B66"/>
    <mergeCell ref="C65:C66"/>
    <mergeCell ref="D65:D66"/>
    <mergeCell ref="E65:E66"/>
    <mergeCell ref="G69:G70"/>
    <mergeCell ref="F65:F66"/>
    <mergeCell ref="C69:C70"/>
    <mergeCell ref="D69:D70"/>
    <mergeCell ref="E69:E70"/>
    <mergeCell ref="F69:F70"/>
    <mergeCell ref="G65:G66"/>
    <mergeCell ref="D71:D72"/>
    <mergeCell ref="E71:E72"/>
    <mergeCell ref="F71:F72"/>
    <mergeCell ref="A67:A68"/>
    <mergeCell ref="B67:B68"/>
    <mergeCell ref="C67:C68"/>
    <mergeCell ref="D67:D68"/>
    <mergeCell ref="E67:E68"/>
    <mergeCell ref="G71:G72"/>
    <mergeCell ref="A69:A70"/>
    <mergeCell ref="B69:B70"/>
    <mergeCell ref="B76:C77"/>
    <mergeCell ref="D76:D77"/>
    <mergeCell ref="F76:F77"/>
    <mergeCell ref="G76:G77"/>
    <mergeCell ref="A71:A72"/>
    <mergeCell ref="B71:B72"/>
    <mergeCell ref="C71:C72"/>
    <mergeCell ref="A80:G80"/>
    <mergeCell ref="A81:G81"/>
    <mergeCell ref="A82:G82"/>
    <mergeCell ref="A83:G83"/>
    <mergeCell ref="B84:B85"/>
    <mergeCell ref="C84:C85"/>
    <mergeCell ref="D84:D85"/>
    <mergeCell ref="E84:E85"/>
    <mergeCell ref="F84:F85"/>
    <mergeCell ref="G84:G85"/>
    <mergeCell ref="F88:F89"/>
    <mergeCell ref="G88:G89"/>
    <mergeCell ref="A86:A87"/>
    <mergeCell ref="B86:B87"/>
    <mergeCell ref="C86:C87"/>
    <mergeCell ref="D86:D87"/>
    <mergeCell ref="E86:E87"/>
    <mergeCell ref="F86:F87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F96:F97"/>
    <mergeCell ref="G96:G97"/>
    <mergeCell ref="A94:A95"/>
    <mergeCell ref="B94:B95"/>
    <mergeCell ref="C94:C95"/>
    <mergeCell ref="D94:D95"/>
    <mergeCell ref="E94:E95"/>
    <mergeCell ref="F94:F95"/>
    <mergeCell ref="C99:C100"/>
    <mergeCell ref="D99:D100"/>
    <mergeCell ref="E99:E100"/>
    <mergeCell ref="F99:F100"/>
    <mergeCell ref="G94:G95"/>
    <mergeCell ref="A96:A97"/>
    <mergeCell ref="B96:B97"/>
    <mergeCell ref="C96:C97"/>
    <mergeCell ref="D96:D97"/>
    <mergeCell ref="E96:E97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C116:C117"/>
    <mergeCell ref="D116:D117"/>
    <mergeCell ref="E116:E117"/>
    <mergeCell ref="F116:F117"/>
    <mergeCell ref="G112:G113"/>
    <mergeCell ref="A114:A115"/>
    <mergeCell ref="B114:B115"/>
    <mergeCell ref="C114:C115"/>
    <mergeCell ref="D114:D115"/>
    <mergeCell ref="E114:E115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C125:C126"/>
    <mergeCell ref="D125:D126"/>
    <mergeCell ref="E125:E126"/>
    <mergeCell ref="F125:F126"/>
    <mergeCell ref="G120:G121"/>
    <mergeCell ref="A122:A123"/>
    <mergeCell ref="B122:B123"/>
    <mergeCell ref="C122:C123"/>
    <mergeCell ref="D122:D123"/>
    <mergeCell ref="E122:E123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5:A126"/>
    <mergeCell ref="B125:B126"/>
    <mergeCell ref="F131:F132"/>
    <mergeCell ref="G131:G132"/>
    <mergeCell ref="A129:A130"/>
    <mergeCell ref="B129:B130"/>
    <mergeCell ref="C129:C130"/>
    <mergeCell ref="D129:D130"/>
    <mergeCell ref="E129:E130"/>
    <mergeCell ref="F129:F130"/>
    <mergeCell ref="C133:C134"/>
    <mergeCell ref="D133:D134"/>
    <mergeCell ref="E133:E134"/>
    <mergeCell ref="F133:F134"/>
    <mergeCell ref="G129:G130"/>
    <mergeCell ref="A131:A132"/>
    <mergeCell ref="B131:B132"/>
    <mergeCell ref="C131:C132"/>
    <mergeCell ref="D131:D132"/>
    <mergeCell ref="E131:E132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3:A134"/>
    <mergeCell ref="B133:B134"/>
    <mergeCell ref="F140:F141"/>
    <mergeCell ref="G140:G141"/>
    <mergeCell ref="A138:A139"/>
    <mergeCell ref="B138:B139"/>
    <mergeCell ref="C138:C139"/>
    <mergeCell ref="D138:D139"/>
    <mergeCell ref="E138:E139"/>
    <mergeCell ref="F138:F139"/>
    <mergeCell ref="C142:C143"/>
    <mergeCell ref="D142:D143"/>
    <mergeCell ref="E142:E143"/>
    <mergeCell ref="F142:F143"/>
    <mergeCell ref="G138:G139"/>
    <mergeCell ref="A140:A141"/>
    <mergeCell ref="B140:B141"/>
    <mergeCell ref="C140:C141"/>
    <mergeCell ref="D140:D141"/>
    <mergeCell ref="E140:E141"/>
    <mergeCell ref="G142:G143"/>
    <mergeCell ref="A144:A145"/>
    <mergeCell ref="B144:B145"/>
    <mergeCell ref="C144:C145"/>
    <mergeCell ref="D144:D145"/>
    <mergeCell ref="E144:E145"/>
    <mergeCell ref="F144:F145"/>
    <mergeCell ref="G144:G145"/>
    <mergeCell ref="A142:A143"/>
    <mergeCell ref="B142:B143"/>
    <mergeCell ref="F148:F149"/>
    <mergeCell ref="G148:G149"/>
    <mergeCell ref="A146:A147"/>
    <mergeCell ref="B146:B147"/>
    <mergeCell ref="C146:C147"/>
    <mergeCell ref="D146:D147"/>
    <mergeCell ref="E146:E147"/>
    <mergeCell ref="F146:F147"/>
    <mergeCell ref="B153:C154"/>
    <mergeCell ref="D153:D154"/>
    <mergeCell ref="F153:F154"/>
    <mergeCell ref="G153:G154"/>
    <mergeCell ref="G146:G147"/>
    <mergeCell ref="A148:A149"/>
    <mergeCell ref="B148:B149"/>
    <mergeCell ref="C148:C149"/>
    <mergeCell ref="D148:D149"/>
    <mergeCell ref="E148:E149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rowBreaks count="1" manualBreakCount="1">
    <brk id="78" max="9" man="1"/>
  </rowBreaks>
  <drawing r:id="rId3"/>
  <legacyDrawing r:id="rId2"/>
  <oleObjects>
    <oleObject progId="CorelDRAW.Graphic.12" shapeId="251313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">
      <selection activeCell="I141" sqref="I141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61" t="s">
        <v>6</v>
      </c>
      <c r="B1" s="61"/>
      <c r="C1" s="61"/>
      <c r="D1" s="61"/>
      <c r="E1" s="61"/>
      <c r="F1" s="61"/>
      <c r="G1" s="61"/>
    </row>
    <row r="2" spans="1:7" ht="15">
      <c r="A2" s="62" t="s">
        <v>14</v>
      </c>
      <c r="B2" s="62"/>
      <c r="C2" s="62"/>
      <c r="D2" s="62"/>
      <c r="E2" s="62"/>
      <c r="F2" s="62"/>
      <c r="G2" s="62"/>
    </row>
    <row r="3" spans="1:7" ht="20.25" customHeight="1">
      <c r="A3" s="63" t="str">
        <f>'[1]реквизиты'!$A$2</f>
        <v>Первенство России по самбо среди юниоров и юниорок 21 - 23 года.</v>
      </c>
      <c r="B3" s="63"/>
      <c r="C3" s="63"/>
      <c r="D3" s="63"/>
      <c r="E3" s="63"/>
      <c r="F3" s="63"/>
      <c r="G3" s="63"/>
    </row>
    <row r="4" spans="1:7" ht="21" customHeight="1" thickBot="1">
      <c r="A4" s="49" t="str">
        <f>'[1]реквизиты'!$A$3</f>
        <v>17-21 января 2017 год.   г.Кстово</v>
      </c>
      <c r="B4" s="49"/>
      <c r="C4" s="49"/>
      <c r="D4" s="49"/>
      <c r="E4" s="49"/>
      <c r="F4" s="49"/>
      <c r="G4" s="49"/>
    </row>
    <row r="5" spans="2:7" ht="10.5" customHeight="1">
      <c r="B5" s="50" t="s">
        <v>11</v>
      </c>
      <c r="C5" s="52" t="s">
        <v>0</v>
      </c>
      <c r="D5" s="54" t="s">
        <v>9</v>
      </c>
      <c r="E5" s="56" t="s">
        <v>7</v>
      </c>
      <c r="F5" s="42" t="s">
        <v>8</v>
      </c>
      <c r="G5" s="59" t="s">
        <v>1</v>
      </c>
    </row>
    <row r="6" spans="2:7" ht="9" customHeight="1" thickBot="1">
      <c r="B6" s="51"/>
      <c r="C6" s="53"/>
      <c r="D6" s="55"/>
      <c r="E6" s="57"/>
      <c r="F6" s="58"/>
      <c r="G6" s="60"/>
    </row>
    <row r="7" spans="1:7" ht="12.75" customHeight="1">
      <c r="A7" s="25"/>
      <c r="B7" s="67" t="s">
        <v>2</v>
      </c>
      <c r="C7" s="40" t="str">
        <f>'[2]ит.пр'!$C$6</f>
        <v>ЛЕБЕДЕВА Мария Сергеевна</v>
      </c>
      <c r="D7" s="41" t="str">
        <f>'[2]ит.пр'!$D$6</f>
        <v>01.02.94 мс</v>
      </c>
      <c r="E7" s="42" t="str">
        <f>'[2]ит.пр'!$E$6</f>
        <v>МОС</v>
      </c>
      <c r="F7" s="42" t="str">
        <f>'[2]ит.пр'!$F$6</f>
        <v>Москва, ГБОУ СШОР №45 "Пролетарский Самбист" , </v>
      </c>
      <c r="G7" s="36" t="str">
        <f>'[2]ит.пр'!$H$6</f>
        <v>Орлов А.Б., Родионов А.П.</v>
      </c>
    </row>
    <row r="8" spans="1:7" ht="12.75" customHeight="1">
      <c r="A8" s="25"/>
      <c r="B8" s="68"/>
      <c r="C8" s="28"/>
      <c r="D8" s="30"/>
      <c r="E8" s="32"/>
      <c r="F8" s="32"/>
      <c r="G8" s="24"/>
    </row>
    <row r="9" spans="1:7" ht="12.75" customHeight="1">
      <c r="A9" s="25"/>
      <c r="B9" s="69" t="s">
        <v>3</v>
      </c>
      <c r="C9" s="28" t="str">
        <f>'[2]ит.пр'!$C$8</f>
        <v>ГРИШИНА Галина Владимировна</v>
      </c>
      <c r="D9" s="30" t="str">
        <f>'[2]ит.пр'!$D$8</f>
        <v>04.09.95 кмс</v>
      </c>
      <c r="E9" s="32" t="str">
        <f>'[2]ит.пр'!$E$8</f>
        <v>СЗФО</v>
      </c>
      <c r="F9" s="32" t="str">
        <f>'[2]ит.пр'!$F$8</f>
        <v>Р.Карелия Петрозаводск</v>
      </c>
      <c r="G9" s="24" t="str">
        <f>'[2]ит.пр'!$H$8</f>
        <v>Шегельман ИР</v>
      </c>
    </row>
    <row r="10" spans="1:7" ht="12.75" customHeight="1">
      <c r="A10" s="25"/>
      <c r="B10" s="69"/>
      <c r="C10" s="28"/>
      <c r="D10" s="30"/>
      <c r="E10" s="32"/>
      <c r="F10" s="32"/>
      <c r="G10" s="24"/>
    </row>
    <row r="11" spans="1:7" ht="12.75" customHeight="1">
      <c r="A11" s="25"/>
      <c r="B11" s="66" t="s">
        <v>4</v>
      </c>
      <c r="C11" s="28" t="str">
        <f>'[2]ит.пр'!$C$10</f>
        <v>АЛИЕВА Эльнара Алиевна</v>
      </c>
      <c r="D11" s="30" t="str">
        <f>'[2]ит.пр'!$D$10</f>
        <v>11.11.98 кмс</v>
      </c>
      <c r="E11" s="32" t="str">
        <f>'[2]ит.пр'!$E$10</f>
        <v>ПФО</v>
      </c>
      <c r="F11" s="32" t="str">
        <f>'[2]ит.пр'!$F$10</f>
        <v>Самарская, Самара</v>
      </c>
      <c r="G11" s="24" t="str">
        <f>'[2]ит.пр'!$H$10</f>
        <v>Сараева АА</v>
      </c>
    </row>
    <row r="12" spans="1:7" ht="12.75" customHeight="1">
      <c r="A12" s="25"/>
      <c r="B12" s="66"/>
      <c r="C12" s="28"/>
      <c r="D12" s="30"/>
      <c r="E12" s="32"/>
      <c r="F12" s="32"/>
      <c r="G12" s="24"/>
    </row>
    <row r="13" spans="1:7" ht="12.75" customHeight="1">
      <c r="A13" s="25"/>
      <c r="B13" s="66" t="s">
        <v>4</v>
      </c>
      <c r="C13" s="28" t="str">
        <f>'[2]ит.пр'!$C$12</f>
        <v>ДАРЧИНЯН Эгине Айковна</v>
      </c>
      <c r="D13" s="30" t="str">
        <f>'[2]ит.пр'!$D$12</f>
        <v>06.04.94 КМС</v>
      </c>
      <c r="E13" s="32" t="str">
        <f>'[2]ит.пр'!$E$12</f>
        <v>МОС</v>
      </c>
      <c r="F13" s="32" t="str">
        <f>'[2]ит.пр'!$F$12</f>
        <v>Москва, ГБОУ СШОР №9 "Шаболовка" </v>
      </c>
      <c r="G13" s="24" t="str">
        <f>'[2]ит.пр'!$H$12</f>
        <v>Старостин В.Ю.</v>
      </c>
    </row>
    <row r="14" spans="1:7" ht="12.75" customHeight="1">
      <c r="A14" s="25"/>
      <c r="B14" s="66"/>
      <c r="C14" s="28"/>
      <c r="D14" s="30"/>
      <c r="E14" s="32"/>
      <c r="F14" s="32"/>
      <c r="G14" s="24"/>
    </row>
    <row r="15" spans="1:7" ht="12.75" customHeight="1">
      <c r="A15" s="25"/>
      <c r="B15" s="64" t="s">
        <v>5</v>
      </c>
      <c r="C15" s="28" t="str">
        <f>'[2]ит.пр'!$C$14</f>
        <v>ГРЯЗОВА Мария Вадимовна</v>
      </c>
      <c r="D15" s="30" t="str">
        <f>'[2]ит.пр'!$D$14</f>
        <v>27.06.95, мс</v>
      </c>
      <c r="E15" s="32" t="str">
        <f>'[2]ит.пр'!$E$14</f>
        <v>ЦФО</v>
      </c>
      <c r="F15" s="32" t="str">
        <f>'[2]ит.пр'!$F$14</f>
        <v>Московская, Рошаль, МО</v>
      </c>
      <c r="G15" s="24" t="str">
        <f>'[2]ит.пр'!$H$14</f>
        <v>Грязов В.В.</v>
      </c>
    </row>
    <row r="16" spans="1:7" ht="12.75" customHeight="1">
      <c r="A16" s="25"/>
      <c r="B16" s="64"/>
      <c r="C16" s="28"/>
      <c r="D16" s="30"/>
      <c r="E16" s="32"/>
      <c r="F16" s="32"/>
      <c r="G16" s="24"/>
    </row>
    <row r="17" spans="1:7" ht="12.75" customHeight="1">
      <c r="A17" s="25"/>
      <c r="B17" s="64" t="s">
        <v>10</v>
      </c>
      <c r="C17" s="28" t="str">
        <f>'[2]ит.пр'!$C$16</f>
        <v>ХЕГАЙ Юлия Григорьевна</v>
      </c>
      <c r="D17" s="30" t="str">
        <f>'[2]ит.пр'!$D$16</f>
        <v>03.03.97 мс</v>
      </c>
      <c r="E17" s="32" t="str">
        <f>'[2]ит.пр'!$E$16</f>
        <v>МОС</v>
      </c>
      <c r="F17" s="32" t="str">
        <f>'[2]ит.пр'!$F$16</f>
        <v>Москва, ВС</v>
      </c>
      <c r="G17" s="24" t="str">
        <f>'[2]ит.пр'!$H$16</f>
        <v>Ходырев А.Н.</v>
      </c>
    </row>
    <row r="18" spans="1:7" ht="12.75" customHeight="1" thickBot="1">
      <c r="A18" s="25"/>
      <c r="B18" s="65"/>
      <c r="C18" s="29"/>
      <c r="D18" s="31"/>
      <c r="E18" s="33"/>
      <c r="F18" s="33"/>
      <c r="G18" s="34"/>
    </row>
    <row r="19" spans="2:7" ht="13.5" thickBot="1">
      <c r="B19" s="6">
        <v>48</v>
      </c>
      <c r="F19" s="7"/>
      <c r="G19" s="7"/>
    </row>
    <row r="20" spans="1:7" ht="12.75" customHeight="1">
      <c r="A20" s="25"/>
      <c r="B20" s="38" t="s">
        <v>2</v>
      </c>
      <c r="C20" s="40" t="str">
        <f>'[3]ит.пр'!$C$6</f>
        <v>ЛОТКОВА Вера Сергеевна</v>
      </c>
      <c r="D20" s="41" t="str">
        <f>'[3]ит.пр'!$D$6</f>
        <v>28.08.98.кмс</v>
      </c>
      <c r="E20" s="42" t="str">
        <f>'[3]ит.пр'!$E$6</f>
        <v>ПФО</v>
      </c>
      <c r="F20" s="42" t="str">
        <f>'[3]ит.пр'!$F$6</f>
        <v>Чувашская Чебоксары</v>
      </c>
      <c r="G20" s="36" t="str">
        <f>'[3]ит.пр'!$H$6</f>
        <v>Пегасов С.В. </v>
      </c>
    </row>
    <row r="21" spans="1:7" ht="12.75" customHeight="1">
      <c r="A21" s="25"/>
      <c r="B21" s="39"/>
      <c r="C21" s="28"/>
      <c r="D21" s="30"/>
      <c r="E21" s="32"/>
      <c r="F21" s="32"/>
      <c r="G21" s="24"/>
    </row>
    <row r="22" spans="1:7" ht="12.75" customHeight="1">
      <c r="A22" s="25"/>
      <c r="B22" s="37" t="s">
        <v>3</v>
      </c>
      <c r="C22" s="28" t="str">
        <f>'[3]ит.пр'!$C$8</f>
        <v>АГАЗАДЕ Оксана Аббас Кызы</v>
      </c>
      <c r="D22" s="30" t="str">
        <f>'[3]ит.пр'!$D$8</f>
        <v>04.06.95 кмс</v>
      </c>
      <c r="E22" s="32" t="str">
        <f>'[3]ит.пр'!$E$8</f>
        <v>МОС</v>
      </c>
      <c r="F22" s="32" t="str">
        <f>'[3]ит.пр'!$F$8</f>
        <v>Москва, МГФСО</v>
      </c>
      <c r="G22" s="24" t="str">
        <f>'[3]ит.пр'!$H$8</f>
        <v>Мартынов М.Г., Балачинский С.Р.</v>
      </c>
    </row>
    <row r="23" spans="1:7" ht="12.75" customHeight="1">
      <c r="A23" s="25"/>
      <c r="B23" s="37"/>
      <c r="C23" s="28"/>
      <c r="D23" s="30"/>
      <c r="E23" s="32"/>
      <c r="F23" s="32"/>
      <c r="G23" s="24"/>
    </row>
    <row r="24" spans="1:7" ht="12.75" customHeight="1">
      <c r="A24" s="25"/>
      <c r="B24" s="35" t="s">
        <v>4</v>
      </c>
      <c r="C24" s="28" t="str">
        <f>'[3]ит.пр'!$C$10</f>
        <v>ШКЕТ Ольга Владимировна</v>
      </c>
      <c r="D24" s="30" t="str">
        <f>'[3]ит.пр'!$D$10</f>
        <v>11.05.96 мс</v>
      </c>
      <c r="E24" s="32" t="str">
        <f>'[3]ит.пр'!$E$10</f>
        <v>УФО</v>
      </c>
      <c r="F24" s="32" t="str">
        <f>'[3]ит.пр'!$F$10</f>
        <v>Курганская Курган</v>
      </c>
      <c r="G24" s="24" t="str">
        <f>'[3]ит.пр'!$H$10</f>
        <v>Герасимов Д.В. Осипов В.Ю</v>
      </c>
    </row>
    <row r="25" spans="1:7" ht="12.75" customHeight="1">
      <c r="A25" s="25"/>
      <c r="B25" s="35"/>
      <c r="C25" s="28"/>
      <c r="D25" s="30"/>
      <c r="E25" s="32"/>
      <c r="F25" s="32"/>
      <c r="G25" s="24"/>
    </row>
    <row r="26" spans="1:7" ht="12.75" customHeight="1">
      <c r="A26" s="25"/>
      <c r="B26" s="35" t="s">
        <v>4</v>
      </c>
      <c r="C26" s="28" t="str">
        <f>'[3]ит.пр'!$C$12</f>
        <v>ТИМОФЕЕВА Ольга Александровна</v>
      </c>
      <c r="D26" s="30" t="str">
        <f>'[3]ит.пр'!$D$12</f>
        <v>24.04.96.кмс</v>
      </c>
      <c r="E26" s="32" t="str">
        <f>'[3]ит.пр'!$E$12</f>
        <v>С-П</v>
      </c>
      <c r="F26" s="32" t="str">
        <f>'[3]ит.пр'!$F$12</f>
        <v>С-Петербург.</v>
      </c>
      <c r="G26" s="24" t="str">
        <f>'[3]ит.пр'!$H$12</f>
        <v>Мишин Д.А.Савельев А.В.</v>
      </c>
    </row>
    <row r="27" spans="1:7" ht="12.75" customHeight="1">
      <c r="A27" s="25"/>
      <c r="B27" s="35"/>
      <c r="C27" s="28"/>
      <c r="D27" s="30"/>
      <c r="E27" s="32"/>
      <c r="F27" s="32"/>
      <c r="G27" s="24"/>
    </row>
    <row r="28" spans="1:7" ht="12.75" customHeight="1">
      <c r="A28" s="25"/>
      <c r="B28" s="26" t="s">
        <v>5</v>
      </c>
      <c r="C28" s="28" t="str">
        <f>'[3]ит.пр'!$C$14</f>
        <v>КОРЧАК Ана Олеговна</v>
      </c>
      <c r="D28" s="30" t="str">
        <f>'[3]ит.пр'!$D$14</f>
        <v>12.01.98 кмс</v>
      </c>
      <c r="E28" s="32" t="str">
        <f>'[3]ит.пр'!$E$14</f>
        <v>МОС</v>
      </c>
      <c r="F28" s="32" t="str">
        <f>'[3]ит.пр'!$F$14</f>
        <v>Москва, ГБОУ СШОР №9 "Шаболовка" </v>
      </c>
      <c r="G28" s="24" t="str">
        <f>'[3]ит.пр'!$H$14</f>
        <v>Старостин В.Ю.</v>
      </c>
    </row>
    <row r="29" spans="1:7" ht="12.75" customHeight="1">
      <c r="A29" s="25"/>
      <c r="B29" s="26"/>
      <c r="C29" s="28"/>
      <c r="D29" s="30"/>
      <c r="E29" s="32"/>
      <c r="F29" s="32"/>
      <c r="G29" s="24"/>
    </row>
    <row r="30" spans="1:7" ht="12.75" customHeight="1">
      <c r="A30" s="25"/>
      <c r="B30" s="26" t="s">
        <v>10</v>
      </c>
      <c r="C30" s="28" t="str">
        <f>'[3]ит.пр'!$C$16</f>
        <v>ЧЕРНЫШОВА  Дарья Александровна</v>
      </c>
      <c r="D30" s="30" t="str">
        <f>'[3]ит.пр'!$D$16</f>
        <v>22.06.96.кмс</v>
      </c>
      <c r="E30" s="32" t="str">
        <f>'[3]ит.пр'!$E$16</f>
        <v>ПФО</v>
      </c>
      <c r="F30" s="32" t="str">
        <f>'[3]ит.пр'!$F$16</f>
        <v> Пермский кр.Пермь МО</v>
      </c>
      <c r="G30" s="24" t="str">
        <f>'[3]ит.пр'!$H$16</f>
        <v>Дураков С.Н.</v>
      </c>
    </row>
    <row r="31" spans="1:7" ht="12.75" customHeight="1" thickBot="1">
      <c r="A31" s="25"/>
      <c r="B31" s="27"/>
      <c r="C31" s="29"/>
      <c r="D31" s="31"/>
      <c r="E31" s="33"/>
      <c r="F31" s="33"/>
      <c r="G31" s="34"/>
    </row>
    <row r="32" spans="2:7" ht="13.5" thickBot="1">
      <c r="B32" s="6">
        <v>52</v>
      </c>
      <c r="F32" s="7"/>
      <c r="G32" s="7"/>
    </row>
    <row r="33" spans="1:7" ht="12.75" customHeight="1">
      <c r="A33" s="25"/>
      <c r="B33" s="38" t="s">
        <v>2</v>
      </c>
      <c r="C33" s="40" t="str">
        <f>'[4]ит.пр'!$C$6</f>
        <v>ГЮНТЕР Марина Витальевна</v>
      </c>
      <c r="D33" s="41" t="str">
        <f>'[4]ит.пр'!$D$6</f>
        <v>27.12.1994 мс</v>
      </c>
      <c r="E33" s="42" t="str">
        <f>'[4]ит.пр'!$E$6</f>
        <v>СФО</v>
      </c>
      <c r="F33" s="42" t="str">
        <f>'[4]ит.пр'!$F$6</f>
        <v>Красноярский, Красноярск</v>
      </c>
      <c r="G33" s="36" t="str">
        <f>'[4]ит.пр'!$H$6</f>
        <v>Ковригина МВ</v>
      </c>
    </row>
    <row r="34" spans="1:7" ht="12.75" customHeight="1">
      <c r="A34" s="25"/>
      <c r="B34" s="39"/>
      <c r="C34" s="28"/>
      <c r="D34" s="30"/>
      <c r="E34" s="32"/>
      <c r="F34" s="32"/>
      <c r="G34" s="24"/>
    </row>
    <row r="35" spans="1:7" ht="12.75" customHeight="1">
      <c r="A35" s="25"/>
      <c r="B35" s="37" t="s">
        <v>3</v>
      </c>
      <c r="C35" s="28" t="str">
        <f>'[4]ит.пр'!$C$8</f>
        <v>СТЕПАНОВА Наталия Владимировна</v>
      </c>
      <c r="D35" s="30" t="str">
        <f>'[4]ит.пр'!$D$8</f>
        <v>04.03.96, мс</v>
      </c>
      <c r="E35" s="32" t="str">
        <f>'[4]ит.пр'!$E$8</f>
        <v>ПФО</v>
      </c>
      <c r="F35" s="32" t="str">
        <f>'[4]ит.пр'!$F$8</f>
        <v>Чувашская, Чебоксары</v>
      </c>
      <c r="G35" s="24" t="str">
        <f>'[4]ит.пр'!$H$8</f>
        <v>Осипов Д.Н.      Пегасов С.В.</v>
      </c>
    </row>
    <row r="36" spans="1:7" ht="12.75" customHeight="1">
      <c r="A36" s="25"/>
      <c r="B36" s="37"/>
      <c r="C36" s="28"/>
      <c r="D36" s="30"/>
      <c r="E36" s="32"/>
      <c r="F36" s="32"/>
      <c r="G36" s="24"/>
    </row>
    <row r="37" spans="1:7" ht="12.75" customHeight="1">
      <c r="A37" s="25"/>
      <c r="B37" s="35" t="s">
        <v>4</v>
      </c>
      <c r="C37" s="28" t="str">
        <f>'[4]ит.пр'!$C$10</f>
        <v>БОБРИКОВА Дарья Николаевна</v>
      </c>
      <c r="D37" s="30" t="str">
        <f>'[4]ит.пр'!$D$10</f>
        <v>30.04.95 мс</v>
      </c>
      <c r="E37" s="32" t="str">
        <f>'[4]ит.пр'!$E$10</f>
        <v>МОС</v>
      </c>
      <c r="F37" s="32" t="str">
        <f>'[4]ит.пр'!$F$10</f>
        <v>Москва, ГБОУ СШОР №9 "Шаболовка" </v>
      </c>
      <c r="G37" s="24" t="str">
        <f>'[4]ит.пр'!$H$10</f>
        <v>Дугаева НС, Великогло Н.А.</v>
      </c>
    </row>
    <row r="38" spans="1:7" ht="12.75" customHeight="1">
      <c r="A38" s="25"/>
      <c r="B38" s="35"/>
      <c r="C38" s="28"/>
      <c r="D38" s="30"/>
      <c r="E38" s="32"/>
      <c r="F38" s="32"/>
      <c r="G38" s="24"/>
    </row>
    <row r="39" spans="1:7" ht="12.75" customHeight="1">
      <c r="A39" s="25"/>
      <c r="B39" s="35" t="s">
        <v>4</v>
      </c>
      <c r="C39" s="28" t="str">
        <f>'[4]ит.пр'!$C$12</f>
        <v>ШЕСТАКОВА Алина Романовна</v>
      </c>
      <c r="D39" s="30" t="str">
        <f>'[4]ит.пр'!$D$12</f>
        <v>30.06.99 кмс</v>
      </c>
      <c r="E39" s="32" t="str">
        <f>'[4]ит.пр'!$E$12</f>
        <v>ЦФО</v>
      </c>
      <c r="F39" s="32" t="str">
        <f>'[4]ит.пр'!$F$12</f>
        <v>Тульская, Тула</v>
      </c>
      <c r="G39" s="24" t="str">
        <f>'[4]ит.пр'!$H$12</f>
        <v>Афонина ИП Ворфоломеев ВП</v>
      </c>
    </row>
    <row r="40" spans="1:7" ht="12.75" customHeight="1">
      <c r="A40" s="25"/>
      <c r="B40" s="35"/>
      <c r="C40" s="28"/>
      <c r="D40" s="30"/>
      <c r="E40" s="32"/>
      <c r="F40" s="32"/>
      <c r="G40" s="24"/>
    </row>
    <row r="41" spans="1:7" ht="12.75" customHeight="1">
      <c r="A41" s="25"/>
      <c r="B41" s="26" t="s">
        <v>5</v>
      </c>
      <c r="C41" s="28" t="str">
        <f>'[4]ит.пр'!$C$14</f>
        <v>ГОМОЗКОВА Анастасия Вячеславовна</v>
      </c>
      <c r="D41" s="30" t="str">
        <f>'[4]ит.пр'!$D$14</f>
        <v>09.03.98 кмс</v>
      </c>
      <c r="E41" s="32" t="str">
        <f>'[4]ит.пр'!$E$14</f>
        <v>ПФО</v>
      </c>
      <c r="F41" s="32" t="str">
        <f>'[4]ит.пр'!$F$14</f>
        <v>Самарская, Самара</v>
      </c>
      <c r="G41" s="24" t="str">
        <f>'[4]ит.пр'!$H$14</f>
        <v>Сараева АА</v>
      </c>
    </row>
    <row r="42" spans="1:7" ht="12.75" customHeight="1">
      <c r="A42" s="25"/>
      <c r="B42" s="26"/>
      <c r="C42" s="28"/>
      <c r="D42" s="30"/>
      <c r="E42" s="32"/>
      <c r="F42" s="32"/>
      <c r="G42" s="24"/>
    </row>
    <row r="43" spans="1:7" ht="12.75" customHeight="1">
      <c r="A43" s="25"/>
      <c r="B43" s="26" t="s">
        <v>10</v>
      </c>
      <c r="C43" s="28" t="str">
        <f>'[4]ит.пр'!$C$16</f>
        <v>КОЧМАРУК Надежда Павловна</v>
      </c>
      <c r="D43" s="30" t="str">
        <f>'[4]ит.пр'!$D$16</f>
        <v>03.07.98 кмс</v>
      </c>
      <c r="E43" s="32" t="str">
        <f>'[4]ит.пр'!$E$16</f>
        <v>МОС</v>
      </c>
      <c r="F43" s="32" t="str">
        <f>'[4]ит.пр'!$F$16</f>
        <v>Москва, ГБУ ФСО "Юность Москвы"</v>
      </c>
      <c r="G43" s="24" t="str">
        <f>'[4]ит.пр'!$H$16</f>
        <v>Лукьянов Н.С.</v>
      </c>
    </row>
    <row r="44" spans="1:7" ht="12.75" customHeight="1" thickBot="1">
      <c r="A44" s="25"/>
      <c r="B44" s="27"/>
      <c r="C44" s="29"/>
      <c r="D44" s="31"/>
      <c r="E44" s="33"/>
      <c r="F44" s="33"/>
      <c r="G44" s="34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thickBot="1">
      <c r="B47" s="6">
        <v>56</v>
      </c>
      <c r="C47" s="14"/>
      <c r="D47" s="15"/>
      <c r="E47" s="15"/>
      <c r="F47" s="7"/>
      <c r="G47" s="7"/>
    </row>
    <row r="48" spans="1:7" ht="12.75" customHeight="1">
      <c r="A48" s="25"/>
      <c r="B48" s="38" t="s">
        <v>2</v>
      </c>
      <c r="C48" s="40" t="str">
        <f>'[5]ит.пр'!$C$6</f>
        <v>РАЙКОВА Светлана Андреевна</v>
      </c>
      <c r="D48" s="41" t="str">
        <f>'[5]ит.пр'!$D$6</f>
        <v>06.08.97 кмс</v>
      </c>
      <c r="E48" s="42" t="str">
        <f>'[5]ит.пр'!$E$6</f>
        <v>МОС</v>
      </c>
      <c r="F48" s="42" t="str">
        <f>'[5]ит.пр'!$F$6</f>
        <v>Москва, МГФСО</v>
      </c>
      <c r="G48" s="36" t="str">
        <f>'[5]ит.пр'!$H$6</f>
        <v>Мартынов М.Г., Балачинский С.Р.</v>
      </c>
    </row>
    <row r="49" spans="1:7" ht="12.75" customHeight="1">
      <c r="A49" s="25"/>
      <c r="B49" s="39"/>
      <c r="C49" s="28"/>
      <c r="D49" s="30"/>
      <c r="E49" s="32"/>
      <c r="F49" s="32"/>
      <c r="G49" s="24"/>
    </row>
    <row r="50" spans="1:7" ht="12.75" customHeight="1">
      <c r="A50" s="25"/>
      <c r="B50" s="37" t="s">
        <v>3</v>
      </c>
      <c r="C50" s="28" t="str">
        <f>'[5]ит.пр'!$C$8</f>
        <v>КРУГЛАЯ Елена Евгеньевна</v>
      </c>
      <c r="D50" s="30" t="str">
        <f>'[5]ит.пр'!$D$8</f>
        <v>15.08.94.кмс</v>
      </c>
      <c r="E50" s="32" t="str">
        <f>'[5]ит.пр'!$E$8</f>
        <v>ЮФО</v>
      </c>
      <c r="F50" s="32" t="str">
        <f>'[5]ит.пр'!$F$8</f>
        <v>Краснодарский Краснодар</v>
      </c>
      <c r="G50" s="24" t="str">
        <f>'[5]ит.пр'!$H$8</f>
        <v>Алябьев В.Е.   </v>
      </c>
    </row>
    <row r="51" spans="1:7" ht="12.75" customHeight="1">
      <c r="A51" s="25"/>
      <c r="B51" s="37"/>
      <c r="C51" s="28"/>
      <c r="D51" s="30"/>
      <c r="E51" s="32"/>
      <c r="F51" s="32"/>
      <c r="G51" s="24"/>
    </row>
    <row r="52" spans="1:7" ht="12.75" customHeight="1">
      <c r="A52" s="25"/>
      <c r="B52" s="35" t="s">
        <v>4</v>
      </c>
      <c r="C52" s="28" t="str">
        <f>'[5]ит.пр'!$C$10</f>
        <v>ВОРОБЬЕВА Ангелина Олеговна</v>
      </c>
      <c r="D52" s="30" t="str">
        <f>'[5]ит.пр'!$D$10</f>
        <v>27.07.96 кмс</v>
      </c>
      <c r="E52" s="32" t="str">
        <f>'[5]ит.пр'!$E$10</f>
        <v>ПФО</v>
      </c>
      <c r="F52" s="32" t="str">
        <f>'[5]ит.пр'!$F$10</f>
        <v>Р.Татарстан Казань</v>
      </c>
      <c r="G52" s="24" t="str">
        <f>'[5]ит.пр'!$H$10</f>
        <v>Ахметзянов РР</v>
      </c>
    </row>
    <row r="53" spans="1:7" ht="12.75" customHeight="1">
      <c r="A53" s="25"/>
      <c r="B53" s="35"/>
      <c r="C53" s="28"/>
      <c r="D53" s="30"/>
      <c r="E53" s="32"/>
      <c r="F53" s="32"/>
      <c r="G53" s="24"/>
    </row>
    <row r="54" spans="1:7" ht="12.75" customHeight="1">
      <c r="A54" s="25"/>
      <c r="B54" s="35" t="s">
        <v>4</v>
      </c>
      <c r="C54" s="28" t="str">
        <f>'[5]ит.пр'!$C$12</f>
        <v>КУСЯЕВА Ильзира Аксановна</v>
      </c>
      <c r="D54" s="30" t="str">
        <f>'[5]ит.пр'!$D$12</f>
        <v>13.08.96 мс</v>
      </c>
      <c r="E54" s="32" t="str">
        <f>'[5]ит.пр'!$E$12</f>
        <v>УФО</v>
      </c>
      <c r="F54" s="32" t="str">
        <f>'[5]ит.пр'!$F$12</f>
        <v>ХМАО-Югра Нижневартовск</v>
      </c>
      <c r="G54" s="24" t="str">
        <f>'[5]ит.пр'!$H$12</f>
        <v>Мухин А.А. </v>
      </c>
    </row>
    <row r="55" spans="1:7" ht="12.75" customHeight="1">
      <c r="A55" s="25"/>
      <c r="B55" s="35"/>
      <c r="C55" s="28"/>
      <c r="D55" s="30"/>
      <c r="E55" s="32"/>
      <c r="F55" s="32"/>
      <c r="G55" s="24"/>
    </row>
    <row r="56" spans="1:7" ht="12.75" customHeight="1">
      <c r="A56" s="25"/>
      <c r="B56" s="26" t="s">
        <v>5</v>
      </c>
      <c r="C56" s="28" t="str">
        <f>'[5]ит.пр'!$C$14</f>
        <v>ГОЛАКОВА Кристина Сергеевна</v>
      </c>
      <c r="D56" s="30" t="str">
        <f>'[5]ит.пр'!$D$14</f>
        <v>15.10.95.кмс</v>
      </c>
      <c r="E56" s="32" t="str">
        <f>'[5]ит.пр'!$E$14</f>
        <v>ЦФО</v>
      </c>
      <c r="F56" s="32" t="str">
        <f>'[5]ит.пр'!$F$14</f>
        <v> Смоленская Смоленск</v>
      </c>
      <c r="G56" s="24" t="str">
        <f>'[5]ит.пр'!$H$14</f>
        <v>Ермаченков С.А.</v>
      </c>
    </row>
    <row r="57" spans="1:7" ht="12.75" customHeight="1">
      <c r="A57" s="25"/>
      <c r="B57" s="26"/>
      <c r="C57" s="28"/>
      <c r="D57" s="30"/>
      <c r="E57" s="32"/>
      <c r="F57" s="32"/>
      <c r="G57" s="24"/>
    </row>
    <row r="58" spans="1:7" ht="12.75" customHeight="1">
      <c r="A58" s="25"/>
      <c r="B58" s="26" t="s">
        <v>10</v>
      </c>
      <c r="C58" s="28" t="str">
        <f>'[5]ит.пр'!$C$16</f>
        <v>БУКРИНА Полина Александровна</v>
      </c>
      <c r="D58" s="30" t="str">
        <f>'[5]ит.пр'!$D$16</f>
        <v>05.03.98 кмс</v>
      </c>
      <c r="E58" s="32" t="str">
        <f>'[5]ит.пр'!$E$16</f>
        <v>УФО</v>
      </c>
      <c r="F58" s="32" t="str">
        <f>'[5]ит.пр'!$F$16</f>
        <v>Курганская Курган</v>
      </c>
      <c r="G58" s="24" t="str">
        <f>'[5]ит.пр'!$H$16</f>
        <v>Евтодеев В.Ф.</v>
      </c>
    </row>
    <row r="59" spans="1:7" ht="12.75" customHeight="1" thickBot="1">
      <c r="A59" s="25"/>
      <c r="B59" s="27"/>
      <c r="C59" s="29"/>
      <c r="D59" s="31"/>
      <c r="E59" s="33"/>
      <c r="F59" s="33"/>
      <c r="G59" s="34"/>
    </row>
    <row r="60" spans="2:7" ht="13.5" customHeight="1" thickBot="1">
      <c r="B60" s="6">
        <v>60</v>
      </c>
      <c r="C60" s="16"/>
      <c r="D60" s="17"/>
      <c r="E60" s="17"/>
      <c r="F60" s="9"/>
      <c r="G60" s="9"/>
    </row>
    <row r="61" spans="1:7" ht="12.75" customHeight="1">
      <c r="A61" s="25"/>
      <c r="B61" s="38" t="s">
        <v>2</v>
      </c>
      <c r="C61" s="40" t="str">
        <f>'[6]ит.пр'!$C$6</f>
        <v>МУХТАРОВА Гульфия Рубиновна</v>
      </c>
      <c r="D61" s="41" t="str">
        <f>'[6]ит.пр'!$D$6</f>
        <v>26.10.95,мс</v>
      </c>
      <c r="E61" s="42" t="str">
        <f>'[6]ит.пр'!$E$6</f>
        <v>ЮФО</v>
      </c>
      <c r="F61" s="42" t="str">
        <f>'[6]ит.пр'!$F$6</f>
        <v>ЮФО,Астраханская,      Астрахань</v>
      </c>
      <c r="G61" s="36" t="str">
        <f>'[6]ит.пр'!$H$6</f>
        <v>Дуйсенов Р.Г.        Дуйсенов К.Г.</v>
      </c>
    </row>
    <row r="62" spans="1:7" ht="12.75" customHeight="1">
      <c r="A62" s="25"/>
      <c r="B62" s="39"/>
      <c r="C62" s="28"/>
      <c r="D62" s="30"/>
      <c r="E62" s="32"/>
      <c r="F62" s="32"/>
      <c r="G62" s="24"/>
    </row>
    <row r="63" spans="1:7" ht="12.75" customHeight="1">
      <c r="A63" s="25"/>
      <c r="B63" s="37" t="s">
        <v>3</v>
      </c>
      <c r="C63" s="28" t="str">
        <f>'[6]ит.пр'!$C$8</f>
        <v>ЧЕКУРОВА Анна Юрьевна</v>
      </c>
      <c r="D63" s="30" t="str">
        <f>'[6]ит.пр'!$D$8</f>
        <v>09.02.98 кмс</v>
      </c>
      <c r="E63" s="32" t="str">
        <f>'[6]ит.пр'!$E$8</f>
        <v>МОС</v>
      </c>
      <c r="F63" s="32" t="str">
        <f>'[6]ит.пр'!$F$8</f>
        <v>Москва, МГФСО</v>
      </c>
      <c r="G63" s="24" t="str">
        <f>'[6]ит.пр'!$H$8</f>
        <v>Пучков С.А., Балачинский С.Р.</v>
      </c>
    </row>
    <row r="64" spans="1:7" ht="12.75" customHeight="1">
      <c r="A64" s="25"/>
      <c r="B64" s="37"/>
      <c r="C64" s="28"/>
      <c r="D64" s="30"/>
      <c r="E64" s="32"/>
      <c r="F64" s="32"/>
      <c r="G64" s="24"/>
    </row>
    <row r="65" spans="1:7" ht="12.75" customHeight="1">
      <c r="A65" s="25"/>
      <c r="B65" s="35" t="s">
        <v>4</v>
      </c>
      <c r="C65" s="28" t="str">
        <f>'[6]ит.пр'!$C$10</f>
        <v>ЛУШНИКОВА Светлана Родионовна</v>
      </c>
      <c r="D65" s="30" t="str">
        <f>'[6]ит.пр'!$D$10</f>
        <v>01.04.98 кмс</v>
      </c>
      <c r="E65" s="32" t="str">
        <f>'[6]ит.пр'!$E$10</f>
        <v>УФО</v>
      </c>
      <c r="F65" s="32" t="str">
        <f>'[6]ит.пр'!$F$10</f>
        <v>Курганская Курган</v>
      </c>
      <c r="G65" s="24" t="str">
        <f>'[6]ит.пр'!$H$10</f>
        <v>Распопов АН</v>
      </c>
    </row>
    <row r="66" spans="1:7" ht="12.75" customHeight="1">
      <c r="A66" s="25"/>
      <c r="B66" s="35"/>
      <c r="C66" s="28"/>
      <c r="D66" s="30"/>
      <c r="E66" s="32"/>
      <c r="F66" s="32"/>
      <c r="G66" s="24"/>
    </row>
    <row r="67" spans="1:7" ht="12.75" customHeight="1">
      <c r="A67" s="25"/>
      <c r="B67" s="35" t="s">
        <v>4</v>
      </c>
      <c r="C67" s="28" t="str">
        <f>'[6]ит.пр'!$C$12</f>
        <v>КУНАВИНА Ангелина Олеговна</v>
      </c>
      <c r="D67" s="30" t="str">
        <f>'[6]ит.пр'!$D$12</f>
        <v>25.08.1997 кмс</v>
      </c>
      <c r="E67" s="32" t="str">
        <f>'[6]ит.пр'!$E$12</f>
        <v>ПФО</v>
      </c>
      <c r="F67" s="32" t="str">
        <f>'[6]ит.пр'!$F$12</f>
        <v>Р.Татарстан Казань</v>
      </c>
      <c r="G67" s="24" t="str">
        <f>'[6]ит.пр'!$H$12</f>
        <v>Сагдиев АВ  Ахметзянов РР</v>
      </c>
    </row>
    <row r="68" spans="1:7" ht="12.75" customHeight="1">
      <c r="A68" s="25"/>
      <c r="B68" s="35"/>
      <c r="C68" s="28"/>
      <c r="D68" s="30"/>
      <c r="E68" s="32"/>
      <c r="F68" s="32"/>
      <c r="G68" s="24"/>
    </row>
    <row r="69" spans="1:7" ht="12.75" customHeight="1">
      <c r="A69" s="25"/>
      <c r="B69" s="26" t="s">
        <v>5</v>
      </c>
      <c r="C69" s="28" t="str">
        <f>'[6]ит.пр'!$C$14</f>
        <v>ЗИМАРИНА Дарья Антоновна</v>
      </c>
      <c r="D69" s="30" t="str">
        <f>'[6]ит.пр'!$D$14</f>
        <v>26.12.98 кмс</v>
      </c>
      <c r="E69" s="32" t="str">
        <f>'[6]ит.пр'!$E$14</f>
        <v>ПФО</v>
      </c>
      <c r="F69" s="32" t="str">
        <f>'[6]ит.пр'!$F$14</f>
        <v>Сараповская,  Саратов </v>
      </c>
      <c r="G69" s="24" t="str">
        <f>'[6]ит.пр'!$H$14</f>
        <v>Нилогов В.В. Мартынов АТ</v>
      </c>
    </row>
    <row r="70" spans="1:7" ht="12.75" customHeight="1">
      <c r="A70" s="25"/>
      <c r="B70" s="26"/>
      <c r="C70" s="28"/>
      <c r="D70" s="30"/>
      <c r="E70" s="32"/>
      <c r="F70" s="32"/>
      <c r="G70" s="24"/>
    </row>
    <row r="71" spans="1:7" ht="12.75" customHeight="1">
      <c r="A71" s="25"/>
      <c r="B71" s="26" t="s">
        <v>10</v>
      </c>
      <c r="C71" s="28" t="str">
        <f>'[6]ит.пр'!$C$16</f>
        <v>ХРУНИНА Екатерина Александровна</v>
      </c>
      <c r="D71" s="30" t="str">
        <f>'[6]ит.пр'!$D$16</f>
        <v>18.03.94 кмс</v>
      </c>
      <c r="E71" s="32" t="str">
        <f>'[6]ит.пр'!$E$16</f>
        <v>МОС</v>
      </c>
      <c r="F71" s="32" t="str">
        <f>'[6]ит.пр'!$F$16</f>
        <v>Москва, СШОР № 45, </v>
      </c>
      <c r="G71" s="24" t="str">
        <f>'[6]ит.пр'!$H$16</f>
        <v>Шмаков О.В.</v>
      </c>
    </row>
    <row r="72" spans="1:7" ht="12.75" customHeight="1" thickBot="1">
      <c r="A72" s="25"/>
      <c r="B72" s="27"/>
      <c r="C72" s="29"/>
      <c r="D72" s="31"/>
      <c r="E72" s="33"/>
      <c r="F72" s="33"/>
      <c r="G72" s="34"/>
    </row>
    <row r="73" ht="4.5" customHeight="1"/>
    <row r="74" spans="2:7" ht="24.75" customHeight="1">
      <c r="B74" s="5" t="str">
        <f>'[1]реквизиты'!$A$6</f>
        <v>Гл. судья, судья ВК</v>
      </c>
      <c r="C74" s="3"/>
      <c r="D74" s="12"/>
      <c r="E74" s="12"/>
      <c r="F74" s="19" t="str">
        <f>'[1]реквизиты'!$G$7</f>
        <v>А.Г.Еремеев</v>
      </c>
      <c r="G74" s="3"/>
    </row>
    <row r="75" spans="2:7" ht="13.5">
      <c r="B75" s="2"/>
      <c r="C75" s="3"/>
      <c r="D75" s="4"/>
      <c r="E75" s="4"/>
      <c r="F75" s="11" t="str">
        <f>'[1]реквизиты'!$G$8</f>
        <v>/г.Ярославль/</v>
      </c>
      <c r="G75" s="3"/>
    </row>
    <row r="76" spans="2:7" ht="6" customHeight="1">
      <c r="B76" s="20" t="str">
        <f>'[1]реквизиты'!$A$8</f>
        <v>Гл. секретарь, судья ВК</v>
      </c>
      <c r="C76" s="20"/>
      <c r="D76" s="21"/>
      <c r="E76" s="4"/>
      <c r="F76" s="22" t="str">
        <f>'[1]реквизиты'!$G$9</f>
        <v>Д.Е.Вышегородцев</v>
      </c>
      <c r="G76" s="23"/>
    </row>
    <row r="77" spans="2:7" ht="9.75" customHeight="1">
      <c r="B77" s="20"/>
      <c r="C77" s="20"/>
      <c r="D77" s="21"/>
      <c r="E77" s="4"/>
      <c r="F77" s="22"/>
      <c r="G77" s="23"/>
    </row>
    <row r="78" spans="2:7" ht="12.75" customHeight="1">
      <c r="B78" s="18"/>
      <c r="C78" s="11"/>
      <c r="D78" s="11"/>
      <c r="E78" s="4"/>
      <c r="F78" s="11" t="str">
        <f>'[1]реквизиты'!$G$10</f>
        <v>/г.Северск/</v>
      </c>
      <c r="G78" s="3"/>
    </row>
    <row r="79" spans="2:7" ht="13.5">
      <c r="B79" s="18"/>
      <c r="C79" s="11"/>
      <c r="D79" s="11"/>
      <c r="E79" s="4"/>
      <c r="F79" s="11"/>
      <c r="G79" s="3"/>
    </row>
    <row r="80" spans="1:7" ht="17.25">
      <c r="A80" s="61" t="s">
        <v>6</v>
      </c>
      <c r="B80" s="61"/>
      <c r="C80" s="61"/>
      <c r="D80" s="61"/>
      <c r="E80" s="61"/>
      <c r="F80" s="61"/>
      <c r="G80" s="61"/>
    </row>
    <row r="81" spans="1:7" ht="15">
      <c r="A81" s="62" t="s">
        <v>14</v>
      </c>
      <c r="B81" s="62"/>
      <c r="C81" s="62"/>
      <c r="D81" s="62"/>
      <c r="E81" s="62"/>
      <c r="F81" s="62"/>
      <c r="G81" s="62"/>
    </row>
    <row r="82" spans="1:7" ht="17.25">
      <c r="A82" s="49" t="str">
        <f>'[1]реквизиты'!$A$2</f>
        <v>Первенство России по самбо среди юниоров и юниорок 21 - 23 года.</v>
      </c>
      <c r="B82" s="49"/>
      <c r="C82" s="49"/>
      <c r="D82" s="49"/>
      <c r="E82" s="49"/>
      <c r="F82" s="49"/>
      <c r="G82" s="49"/>
    </row>
    <row r="83" spans="1:7" ht="18" thickBot="1">
      <c r="A83" s="49" t="str">
        <f>'[1]реквизиты'!$A$3</f>
        <v>17-21 января 2017 год.   г.Кстово</v>
      </c>
      <c r="B83" s="49"/>
      <c r="C83" s="49"/>
      <c r="D83" s="49"/>
      <c r="E83" s="49"/>
      <c r="F83" s="49"/>
      <c r="G83" s="49"/>
    </row>
    <row r="84" spans="2:7" ht="12.75" customHeight="1">
      <c r="B84" s="50" t="s">
        <v>12</v>
      </c>
      <c r="C84" s="52" t="s">
        <v>0</v>
      </c>
      <c r="D84" s="54" t="s">
        <v>9</v>
      </c>
      <c r="E84" s="56" t="s">
        <v>7</v>
      </c>
      <c r="F84" s="42" t="s">
        <v>8</v>
      </c>
      <c r="G84" s="59" t="s">
        <v>1</v>
      </c>
    </row>
    <row r="85" spans="2:7" ht="6.75" customHeight="1" thickBot="1">
      <c r="B85" s="51"/>
      <c r="C85" s="53"/>
      <c r="D85" s="55"/>
      <c r="E85" s="57"/>
      <c r="F85" s="58"/>
      <c r="G85" s="60"/>
    </row>
    <row r="86" spans="1:7" ht="12.75" customHeight="1">
      <c r="A86" s="25"/>
      <c r="B86" s="38" t="s">
        <v>2</v>
      </c>
      <c r="C86" s="40" t="str">
        <f>'[7]ит.пр'!$C$6</f>
        <v>АНИСИМОВА Валерия Александровна</v>
      </c>
      <c r="D86" s="41" t="str">
        <f>'[7]ит.пр'!$D$6</f>
        <v>09.05.98 мс</v>
      </c>
      <c r="E86" s="42" t="str">
        <f>'[7]ит.пр'!$E$6</f>
        <v>СФО</v>
      </c>
      <c r="F86" s="42" t="str">
        <f>'[7]ит.пр'!$F$6</f>
        <v>Томская Северск, ОГУ ТО СШОР</v>
      </c>
      <c r="G86" s="36" t="str">
        <f>'[7]ит.пр'!$H$6</f>
        <v>Вышегородцев ДЕ Вахмистрова НА</v>
      </c>
    </row>
    <row r="87" spans="1:7" ht="12.75" customHeight="1">
      <c r="A87" s="25"/>
      <c r="B87" s="48"/>
      <c r="C87" s="28"/>
      <c r="D87" s="30"/>
      <c r="E87" s="32"/>
      <c r="F87" s="32"/>
      <c r="G87" s="24"/>
    </row>
    <row r="88" spans="1:7" ht="12.75" customHeight="1">
      <c r="A88" s="25"/>
      <c r="B88" s="37" t="s">
        <v>3</v>
      </c>
      <c r="C88" s="28" t="str">
        <f>'[7]ит.пр'!$C$8</f>
        <v>РИ Айко Чангиевна</v>
      </c>
      <c r="D88" s="30" t="str">
        <f>'[7]ит.пр'!$D$8</f>
        <v>16.02.94, мс</v>
      </c>
      <c r="E88" s="32" t="str">
        <f>'[7]ит.пр'!$E$8</f>
        <v>СФО</v>
      </c>
      <c r="F88" s="32" t="str">
        <f>'[7]ит.пр'!$F$8</f>
        <v>Новосибирская, Новосибирск</v>
      </c>
      <c r="G88" s="24" t="str">
        <f>'[7]ит.пр'!$H$8</f>
        <v>Орлов А.А.</v>
      </c>
    </row>
    <row r="89" spans="1:7" ht="12.75" customHeight="1">
      <c r="A89" s="25"/>
      <c r="B89" s="37"/>
      <c r="C89" s="28"/>
      <c r="D89" s="30"/>
      <c r="E89" s="32"/>
      <c r="F89" s="32"/>
      <c r="G89" s="24"/>
    </row>
    <row r="90" spans="1:7" ht="12.75" customHeight="1">
      <c r="A90" s="25"/>
      <c r="B90" s="46" t="s">
        <v>4</v>
      </c>
      <c r="C90" s="28" t="str">
        <f>'[7]ит.пр'!$C$10</f>
        <v>РОМАШКОВА Надежда Романовна</v>
      </c>
      <c r="D90" s="30" t="str">
        <f>'[7]ит.пр'!$D$10</f>
        <v>11.04.95 кмс</v>
      </c>
      <c r="E90" s="32" t="str">
        <f>'[7]ит.пр'!$E$10</f>
        <v>ЦФО</v>
      </c>
      <c r="F90" s="32" t="str">
        <f>'[7]ит.пр'!$F$10</f>
        <v> Рязанская Рязань Д</v>
      </c>
      <c r="G90" s="24" t="str">
        <f>'[7]ит.пр'!$H$10</f>
        <v>Сергеева ТВ</v>
      </c>
    </row>
    <row r="91" spans="1:7" ht="12.75" customHeight="1">
      <c r="A91" s="25"/>
      <c r="B91" s="47"/>
      <c r="C91" s="28"/>
      <c r="D91" s="30"/>
      <c r="E91" s="32"/>
      <c r="F91" s="32"/>
      <c r="G91" s="24"/>
    </row>
    <row r="92" spans="1:7" ht="12.75" customHeight="1">
      <c r="A92" s="25"/>
      <c r="B92" s="35" t="s">
        <v>4</v>
      </c>
      <c r="C92" s="28" t="str">
        <f>'[7]ит.пр'!$C$12</f>
        <v>ВЕРЕДЕНКО Дарья Андреевна</v>
      </c>
      <c r="D92" s="30" t="str">
        <f>'[7]ит.пр'!$D$12</f>
        <v>12.06.95, мс</v>
      </c>
      <c r="E92" s="32" t="str">
        <f>'[7]ит.пр'!$E$12</f>
        <v>ДВФО</v>
      </c>
      <c r="F92" s="32" t="str">
        <f>'[7]ит.пр'!$F$12</f>
        <v>Приморский,  Владивосток</v>
      </c>
      <c r="G92" s="24" t="str">
        <f>'[7]ит.пр'!$H$12</f>
        <v>Леонтьев Ю.А. Фалеева Н.А.</v>
      </c>
    </row>
    <row r="93" spans="1:7" ht="12.75" customHeight="1">
      <c r="A93" s="25"/>
      <c r="B93" s="35"/>
      <c r="C93" s="28"/>
      <c r="D93" s="30"/>
      <c r="E93" s="32"/>
      <c r="F93" s="32"/>
      <c r="G93" s="24"/>
    </row>
    <row r="94" spans="1:7" ht="12.75" customHeight="1">
      <c r="A94" s="25"/>
      <c r="B94" s="45" t="s">
        <v>5</v>
      </c>
      <c r="C94" s="28" t="str">
        <f>'[7]ит.пр'!$C$14</f>
        <v>КОЧНЕВА Юлия Александровна</v>
      </c>
      <c r="D94" s="30" t="str">
        <f>'[7]ит.пр'!$D$14</f>
        <v>26.09.95 мс</v>
      </c>
      <c r="E94" s="32" t="str">
        <f>'[7]ит.пр'!$E$14</f>
        <v>ПФО</v>
      </c>
      <c r="F94" s="32" t="str">
        <f>'[7]ит.пр'!$F$14</f>
        <v>Нижегородская Кстово</v>
      </c>
      <c r="G94" s="24" t="str">
        <f>'[7]ит.пр'!$H$14</f>
        <v>Кожемякин В.С.</v>
      </c>
    </row>
    <row r="95" spans="1:7" ht="12.75" customHeight="1">
      <c r="A95" s="25"/>
      <c r="B95" s="45"/>
      <c r="C95" s="28"/>
      <c r="D95" s="30"/>
      <c r="E95" s="32"/>
      <c r="F95" s="32"/>
      <c r="G95" s="24"/>
    </row>
    <row r="96" spans="1:7" ht="12.75" customHeight="1">
      <c r="A96" s="25"/>
      <c r="B96" s="43" t="s">
        <v>10</v>
      </c>
      <c r="C96" s="28" t="str">
        <f>'[7]ит.пр'!$C$16</f>
        <v>АБРАМКИНА Валерия Алексеевна</v>
      </c>
      <c r="D96" s="30" t="str">
        <f>'[7]ит.пр'!$D$16</f>
        <v>23.03.97 мс</v>
      </c>
      <c r="E96" s="32" t="str">
        <f>'[7]ит.пр'!$E$16</f>
        <v>ЦФО</v>
      </c>
      <c r="F96" s="32" t="str">
        <f>'[7]ит.пр'!$F$16</f>
        <v>Белгородская, Старый Оскол,Д</v>
      </c>
      <c r="G96" s="24" t="str">
        <f>'[7]ит.пр'!$H$16</f>
        <v>Гелбахиани КР Андреев АН</v>
      </c>
    </row>
    <row r="97" spans="1:7" ht="12.75" customHeight="1" thickBot="1">
      <c r="A97" s="25"/>
      <c r="B97" s="44"/>
      <c r="C97" s="29"/>
      <c r="D97" s="31"/>
      <c r="E97" s="33"/>
      <c r="F97" s="33"/>
      <c r="G97" s="34"/>
    </row>
    <row r="98" spans="2:7" ht="13.5" thickBot="1">
      <c r="B98" s="6">
        <v>68</v>
      </c>
      <c r="F98" s="7"/>
      <c r="G98" s="7"/>
    </row>
    <row r="99" spans="1:7" ht="12.75" customHeight="1">
      <c r="A99" s="25"/>
      <c r="B99" s="38" t="s">
        <v>2</v>
      </c>
      <c r="C99" s="40" t="str">
        <f>'[8]ит.пр'!$C$6</f>
        <v>ХОМЯЧКОВА Анастасия Михайловна</v>
      </c>
      <c r="D99" s="41" t="str">
        <f>'[8]ит.пр'!$D$6</f>
        <v>16.09.97 мс</v>
      </c>
      <c r="E99" s="42" t="str">
        <f>'[8]ит.пр'!$E$6</f>
        <v>ЦФО</v>
      </c>
      <c r="F99" s="42" t="str">
        <f>'[8]ит.пр'!$F$6</f>
        <v>Владимирская Юрьев-Польский</v>
      </c>
      <c r="G99" s="36" t="str">
        <f>'[8]ит.пр'!$H$6</f>
        <v>Сенюков ЮА</v>
      </c>
    </row>
    <row r="100" spans="1:7" ht="12.75" customHeight="1">
      <c r="A100" s="25"/>
      <c r="B100" s="39"/>
      <c r="C100" s="28"/>
      <c r="D100" s="30"/>
      <c r="E100" s="32"/>
      <c r="F100" s="32"/>
      <c r="G100" s="24"/>
    </row>
    <row r="101" spans="1:7" ht="12.75" customHeight="1">
      <c r="A101" s="25"/>
      <c r="B101" s="37" t="s">
        <v>3</v>
      </c>
      <c r="C101" s="28" t="str">
        <f>'[8]ит.пр'!$C$8</f>
        <v>САЯПИНА Виолетта Витальевна</v>
      </c>
      <c r="D101" s="30" t="str">
        <f>'[8]ит.пр'!$D$8</f>
        <v>26.04.96 мс</v>
      </c>
      <c r="E101" s="32" t="str">
        <f>'[8]ит.пр'!$E$8</f>
        <v>ПФО</v>
      </c>
      <c r="F101" s="32" t="str">
        <f>'[8]ит.пр'!$F$8</f>
        <v>Нижегородская Кстово</v>
      </c>
      <c r="G101" s="24" t="str">
        <f>'[8]ит.пр'!$H$8</f>
        <v>Кожемякин В.С. </v>
      </c>
    </row>
    <row r="102" spans="1:7" ht="12.75" customHeight="1">
      <c r="A102" s="25"/>
      <c r="B102" s="37"/>
      <c r="C102" s="28"/>
      <c r="D102" s="30"/>
      <c r="E102" s="32"/>
      <c r="F102" s="32"/>
      <c r="G102" s="24"/>
    </row>
    <row r="103" spans="1:7" ht="12.75" customHeight="1">
      <c r="A103" s="25"/>
      <c r="B103" s="35" t="s">
        <v>4</v>
      </c>
      <c r="C103" s="28" t="str">
        <f>'[8]ит.пр'!$C$10</f>
        <v>МАРТЫНОВА Дарья Игоревна</v>
      </c>
      <c r="D103" s="30" t="str">
        <f>'[8]ит.пр'!$D$10</f>
        <v>22.06.94.кмс</v>
      </c>
      <c r="E103" s="32" t="str">
        <f>'[8]ит.пр'!$E$10</f>
        <v>ПФО</v>
      </c>
      <c r="F103" s="32" t="str">
        <f>'[8]ит.пр'!$F$10</f>
        <v>Нижегородская Кстово</v>
      </c>
      <c r="G103" s="24" t="str">
        <f>'[8]ит.пр'!$H$10</f>
        <v>Кожемякин В.С. </v>
      </c>
    </row>
    <row r="104" spans="1:7" ht="12.75" customHeight="1">
      <c r="A104" s="25"/>
      <c r="B104" s="35"/>
      <c r="C104" s="28"/>
      <c r="D104" s="30"/>
      <c r="E104" s="32"/>
      <c r="F104" s="32"/>
      <c r="G104" s="24"/>
    </row>
    <row r="105" spans="1:7" ht="12.75" customHeight="1">
      <c r="A105" s="25"/>
      <c r="B105" s="35" t="s">
        <v>4</v>
      </c>
      <c r="C105" s="28" t="str">
        <f>'[8]ит.пр'!$C$12</f>
        <v>ЧЕМЕРСКАЯ Анна Владимировна</v>
      </c>
      <c r="D105" s="30" t="str">
        <f>'[8]ит.пр'!$D$12</f>
        <v>08.08.94, мс</v>
      </c>
      <c r="E105" s="32" t="str">
        <f>'[8]ит.пр'!$E$12</f>
        <v>СФО</v>
      </c>
      <c r="F105" s="32" t="str">
        <f>'[8]ит.пр'!$F$12</f>
        <v>Новосибирская, Новосибирск</v>
      </c>
      <c r="G105" s="24" t="str">
        <f>'[8]ит.пр'!$H$12</f>
        <v>Орлов А.А.</v>
      </c>
    </row>
    <row r="106" spans="1:7" ht="12.75" customHeight="1">
      <c r="A106" s="25"/>
      <c r="B106" s="35"/>
      <c r="C106" s="28"/>
      <c r="D106" s="30"/>
      <c r="E106" s="32"/>
      <c r="F106" s="32"/>
      <c r="G106" s="24"/>
    </row>
    <row r="107" spans="1:7" ht="12.75" customHeight="1">
      <c r="A107" s="25"/>
      <c r="B107" s="26" t="s">
        <v>5</v>
      </c>
      <c r="C107" s="28" t="str">
        <f>'[8]ит.пр'!$C$14</f>
        <v>ОСИНЦЕВА Илона Сергеевна</v>
      </c>
      <c r="D107" s="30" t="str">
        <f>'[8]ит.пр'!$D$14</f>
        <v>12.03.95 мс</v>
      </c>
      <c r="E107" s="32" t="str">
        <f>'[8]ит.пр'!$E$14</f>
        <v>УФО</v>
      </c>
      <c r="F107" s="32" t="str">
        <f>'[8]ит.пр'!$F$14</f>
        <v> Курганская Шадринск</v>
      </c>
      <c r="G107" s="24" t="str">
        <f>'[8]ит.пр'!$H$14</f>
        <v>Старцев А.А. Жавкин Э.Б.</v>
      </c>
    </row>
    <row r="108" spans="1:7" ht="12.75" customHeight="1">
      <c r="A108" s="25"/>
      <c r="B108" s="26"/>
      <c r="C108" s="28"/>
      <c r="D108" s="30"/>
      <c r="E108" s="32"/>
      <c r="F108" s="32"/>
      <c r="G108" s="24"/>
    </row>
    <row r="109" spans="1:7" ht="12.75" customHeight="1">
      <c r="A109" s="25"/>
      <c r="B109" s="26" t="s">
        <v>10</v>
      </c>
      <c r="C109" s="28" t="str">
        <f>'[8]ит.пр'!$C$16</f>
        <v>МЕДВЕДЕВА Алеся Сергеевна</v>
      </c>
      <c r="D109" s="30" t="str">
        <f>'[8]ит.пр'!$D$16</f>
        <v>04.07.95 кмс</v>
      </c>
      <c r="E109" s="32" t="str">
        <f>'[8]ит.пр'!$E$16</f>
        <v>ЦФО</v>
      </c>
      <c r="F109" s="32" t="str">
        <f>'[8]ит.пр'!$F$16</f>
        <v>Московская Реутов</v>
      </c>
      <c r="G109" s="24" t="str">
        <f>'[8]ит.пр'!$H$16</f>
        <v>Стахеев ОИ</v>
      </c>
    </row>
    <row r="110" spans="1:7" ht="12.75" customHeight="1" thickBot="1">
      <c r="A110" s="25"/>
      <c r="B110" s="27"/>
      <c r="C110" s="29"/>
      <c r="D110" s="31"/>
      <c r="E110" s="33"/>
      <c r="F110" s="33"/>
      <c r="G110" s="34"/>
    </row>
    <row r="111" spans="2:7" ht="13.5" thickBot="1">
      <c r="B111" s="6">
        <v>72</v>
      </c>
      <c r="F111" s="7"/>
      <c r="G111" s="7"/>
    </row>
    <row r="112" spans="1:7" ht="12.75" customHeight="1">
      <c r="A112" s="25"/>
      <c r="B112" s="38" t="s">
        <v>2</v>
      </c>
      <c r="C112" s="40" t="str">
        <f>'[9]ит.пр'!$C$6</f>
        <v>СУПРУНОВА Юлия Александровна</v>
      </c>
      <c r="D112" s="41" t="str">
        <f>'[9]ит.пр'!$D$6</f>
        <v>16.04.94 мс</v>
      </c>
      <c r="E112" s="42" t="str">
        <f>'[9]ит.пр'!$E$6</f>
        <v>МОС</v>
      </c>
      <c r="F112" s="42" t="str">
        <f>'[9]ит.пр'!$F$6</f>
        <v>Москва, ГБУ СШОР №9 "Шаболовка" </v>
      </c>
      <c r="G112" s="36" t="str">
        <f>'[9]ит.пр'!$H$6</f>
        <v>Сабуров АЛ</v>
      </c>
    </row>
    <row r="113" spans="1:7" ht="12.75" customHeight="1">
      <c r="A113" s="25"/>
      <c r="B113" s="39"/>
      <c r="C113" s="28"/>
      <c r="D113" s="30"/>
      <c r="E113" s="32"/>
      <c r="F113" s="32"/>
      <c r="G113" s="24"/>
    </row>
    <row r="114" spans="1:7" ht="12.75" customHeight="1">
      <c r="A114" s="25"/>
      <c r="B114" s="37" t="s">
        <v>3</v>
      </c>
      <c r="C114" s="28" t="str">
        <f>'[9]ит.пр'!$C$8</f>
        <v>РУЛЕВА Оксана Викторовна</v>
      </c>
      <c r="D114" s="30" t="str">
        <f>'[9]ит.пр'!$D$8</f>
        <v>29.03.95, кмс</v>
      </c>
      <c r="E114" s="32" t="str">
        <f>'[9]ит.пр'!$E$8</f>
        <v>УФО</v>
      </c>
      <c r="F114" s="32" t="str">
        <f>'[9]ит.пр'!$F$8</f>
        <v>Свердлвская, Сысерть</v>
      </c>
      <c r="G114" s="24" t="str">
        <f>'[9]ит.пр'!$H$8</f>
        <v>Демидов И.В.</v>
      </c>
    </row>
    <row r="115" spans="1:7" ht="12.75" customHeight="1">
      <c r="A115" s="25"/>
      <c r="B115" s="37"/>
      <c r="C115" s="28"/>
      <c r="D115" s="30"/>
      <c r="E115" s="32"/>
      <c r="F115" s="32"/>
      <c r="G115" s="24"/>
    </row>
    <row r="116" spans="1:7" ht="12.75" customHeight="1">
      <c r="A116" s="25"/>
      <c r="B116" s="35" t="s">
        <v>4</v>
      </c>
      <c r="C116" s="28" t="str">
        <f>'[9]ит.пр'!$C$10</f>
        <v>ЧИБИЗОВА Дарья Александровна</v>
      </c>
      <c r="D116" s="30" t="str">
        <f>'[9]ит.пр'!$D$10</f>
        <v>27.10.96 кмс</v>
      </c>
      <c r="E116" s="32" t="str">
        <f>'[9]ит.пр'!$E$10</f>
        <v>МОС</v>
      </c>
      <c r="F116" s="32" t="str">
        <f>'[9]ит.пр'!$F$10</f>
        <v>Москва, СШОР № 45</v>
      </c>
      <c r="G116" s="24" t="str">
        <f>'[9]ит.пр'!$H$10</f>
        <v>Коржавин Н.В. Шмаков ОВ</v>
      </c>
    </row>
    <row r="117" spans="1:7" ht="12.75" customHeight="1">
      <c r="A117" s="25"/>
      <c r="B117" s="35"/>
      <c r="C117" s="28"/>
      <c r="D117" s="30"/>
      <c r="E117" s="32"/>
      <c r="F117" s="32"/>
      <c r="G117" s="24"/>
    </row>
    <row r="118" spans="1:7" ht="12.75" customHeight="1">
      <c r="A118" s="25"/>
      <c r="B118" s="35" t="s">
        <v>4</v>
      </c>
      <c r="C118" s="28" t="str">
        <f>'[9]ит.пр'!$C$12</f>
        <v>ЛОПАТКО Ольга Николаевна</v>
      </c>
      <c r="D118" s="30" t="str">
        <f>'[9]ит.пр'!$D$12</f>
        <v>29.11.94, кмс</v>
      </c>
      <c r="E118" s="32" t="str">
        <f>'[9]ит.пр'!$E$12</f>
        <v>ПФО</v>
      </c>
      <c r="F118" s="32" t="str">
        <f>'[9]ит.пр'!$F$12</f>
        <v>Р.Башкортостан, Уфа ВС</v>
      </c>
      <c r="G118" s="24" t="str">
        <f>'[9]ит.пр'!$H$12</f>
        <v>Новгородов С.А.    Бикташев М.Р.</v>
      </c>
    </row>
    <row r="119" spans="1:7" ht="12.75" customHeight="1">
      <c r="A119" s="25"/>
      <c r="B119" s="35"/>
      <c r="C119" s="28"/>
      <c r="D119" s="30"/>
      <c r="E119" s="32"/>
      <c r="F119" s="32"/>
      <c r="G119" s="24"/>
    </row>
    <row r="120" spans="1:7" ht="12.75" customHeight="1">
      <c r="A120" s="25"/>
      <c r="B120" s="26" t="s">
        <v>5</v>
      </c>
      <c r="C120" s="28" t="str">
        <f>'[9]ит.пр'!$C$14</f>
        <v>ЕВДОКИМОВА Дарья Павловна</v>
      </c>
      <c r="D120" s="30" t="str">
        <f>'[9]ит.пр'!$D$14</f>
        <v>13.03.94 кмс</v>
      </c>
      <c r="E120" s="32" t="str">
        <f>'[9]ит.пр'!$E$14</f>
        <v>МОС</v>
      </c>
      <c r="F120" s="32" t="str">
        <f>'[9]ит.пр'!$F$14</f>
        <v>Москва, "Ходори" - "ЦСИО "Самбо-70", </v>
      </c>
      <c r="G120" s="24" t="str">
        <f>'[9]ит.пр'!$H$14</f>
        <v>Некрасова А.С., Ханбабаев Р.К..</v>
      </c>
    </row>
    <row r="121" spans="1:7" ht="12.75" customHeight="1">
      <c r="A121" s="25"/>
      <c r="B121" s="26"/>
      <c r="C121" s="28"/>
      <c r="D121" s="30"/>
      <c r="E121" s="32"/>
      <c r="F121" s="32"/>
      <c r="G121" s="24"/>
    </row>
    <row r="122" spans="1:7" ht="12.75" customHeight="1">
      <c r="A122" s="25"/>
      <c r="B122" s="26" t="s">
        <v>10</v>
      </c>
      <c r="C122" s="28" t="str">
        <f>'[9]ит.пр'!$C$16</f>
        <v>КОРСАКОВА Елизавета Евгеньевна</v>
      </c>
      <c r="D122" s="30" t="str">
        <f>'[9]ит.пр'!$D$16</f>
        <v>05.05.97,кмс</v>
      </c>
      <c r="E122" s="32" t="str">
        <f>'[9]ит.пр'!$E$16</f>
        <v>УФО</v>
      </c>
      <c r="F122" s="32" t="str">
        <f>'[9]ит.пр'!$F$16</f>
        <v>УФО,Тюменская, РССС</v>
      </c>
      <c r="G122" s="24" t="str">
        <f>'[9]ит.пр'!$H$16</f>
        <v>Ефимов СА Полынских СВ</v>
      </c>
    </row>
    <row r="123" spans="1:7" ht="12.75" customHeight="1" thickBot="1">
      <c r="A123" s="25"/>
      <c r="B123" s="27"/>
      <c r="C123" s="29"/>
      <c r="D123" s="31"/>
      <c r="E123" s="33"/>
      <c r="F123" s="33"/>
      <c r="G123" s="34"/>
    </row>
    <row r="124" spans="2:7" ht="13.5" thickBot="1">
      <c r="B124" s="6">
        <v>80</v>
      </c>
      <c r="C124" s="14"/>
      <c r="D124" s="15"/>
      <c r="E124" s="15"/>
      <c r="F124" s="7"/>
      <c r="G124" s="7"/>
    </row>
    <row r="125" spans="1:7" ht="12.75" customHeight="1">
      <c r="A125" s="25"/>
      <c r="B125" s="38" t="s">
        <v>2</v>
      </c>
      <c r="C125" s="40" t="str">
        <f>'[10]ит.пр'!$C$6</f>
        <v>НЕЧАЕВА Алиса Андреевна</v>
      </c>
      <c r="D125" s="41" t="str">
        <f>'[10]ит.пр'!$D$6</f>
        <v>03.08.96, кмс</v>
      </c>
      <c r="E125" s="42" t="str">
        <f>'[10]ит.пр'!$E$6</f>
        <v>ПФО</v>
      </c>
      <c r="F125" s="42" t="str">
        <f>'[10]ит.пр'!$F$6</f>
        <v>Р.Башкортостан, Уфа ВС</v>
      </c>
      <c r="G125" s="36" t="str">
        <f>'[10]ит.пр'!$H$6</f>
        <v>Быкова ЛГ</v>
      </c>
    </row>
    <row r="126" spans="1:7" ht="12.75" customHeight="1">
      <c r="A126" s="25"/>
      <c r="B126" s="39"/>
      <c r="C126" s="28"/>
      <c r="D126" s="30"/>
      <c r="E126" s="32"/>
      <c r="F126" s="32"/>
      <c r="G126" s="24"/>
    </row>
    <row r="127" spans="1:7" ht="12.75" customHeight="1">
      <c r="A127" s="25"/>
      <c r="B127" s="37" t="s">
        <v>3</v>
      </c>
      <c r="C127" s="28" t="str">
        <f>'[10]ит.пр'!$C$8</f>
        <v>АСЛАНОВА Раиса Дмитриевна</v>
      </c>
      <c r="D127" s="30" t="str">
        <f>'[10]ит.пр'!$D$8</f>
        <v>14.05.95 кмс</v>
      </c>
      <c r="E127" s="32" t="str">
        <f>'[10]ит.пр'!$E$8</f>
        <v>ЮФО</v>
      </c>
      <c r="F127" s="32" t="str">
        <f>'[10]ит.пр'!$F$8</f>
        <v>Краснодарский Анапа</v>
      </c>
      <c r="G127" s="24" t="str">
        <f>'[10]ит.пр'!$H$8</f>
        <v>Лопатин АВ</v>
      </c>
    </row>
    <row r="128" spans="1:7" ht="12.75" customHeight="1">
      <c r="A128" s="25"/>
      <c r="B128" s="37"/>
      <c r="C128" s="28"/>
      <c r="D128" s="30"/>
      <c r="E128" s="32"/>
      <c r="F128" s="32"/>
      <c r="G128" s="24"/>
    </row>
    <row r="129" spans="1:7" ht="12.75" customHeight="1">
      <c r="A129" s="25"/>
      <c r="B129" s="35" t="s">
        <v>4</v>
      </c>
      <c r="C129" s="28" t="str">
        <f>'[10]ит.пр'!$C$10</f>
        <v>ХАРИТОНОВА Ирина Анатольевна</v>
      </c>
      <c r="D129" s="30" t="str">
        <f>'[10]ит.пр'!$D$10</f>
        <v>2011.95 мс</v>
      </c>
      <c r="E129" s="32" t="str">
        <f>'[10]ит.пр'!$E$10</f>
        <v>ЦФО</v>
      </c>
      <c r="F129" s="32" t="str">
        <f>'[10]ит.пр'!$F$10</f>
        <v>Липецкая, Липецк</v>
      </c>
      <c r="G129" s="24" t="str">
        <f>'[10]ит.пр'!$H$10</f>
        <v>Лупоносов В.Н.</v>
      </c>
    </row>
    <row r="130" spans="1:7" ht="12.75" customHeight="1">
      <c r="A130" s="25"/>
      <c r="B130" s="35"/>
      <c r="C130" s="28"/>
      <c r="D130" s="30"/>
      <c r="E130" s="32"/>
      <c r="F130" s="32"/>
      <c r="G130" s="24"/>
    </row>
    <row r="131" spans="1:7" ht="12.75" customHeight="1">
      <c r="A131" s="25"/>
      <c r="B131" s="35" t="s">
        <v>4</v>
      </c>
      <c r="C131" s="28" t="str">
        <f>'[10]ит.пр'!$C$12</f>
        <v>ЛЕВЧЕНКО Нина Александровна</v>
      </c>
      <c r="D131" s="30" t="str">
        <f>'[10]ит.пр'!$D$12</f>
        <v>24.02.94 мс</v>
      </c>
      <c r="E131" s="32" t="str">
        <f>'[10]ит.пр'!$E$12</f>
        <v>ЮФО</v>
      </c>
      <c r="F131" s="32" t="str">
        <f>'[10]ит.пр'!$F$12</f>
        <v>Краснодарский Армавир</v>
      </c>
      <c r="G131" s="24" t="str">
        <f>'[10]ит.пр'!$H$12</f>
        <v>Бородин В.Г.</v>
      </c>
    </row>
    <row r="132" spans="1:7" ht="12.75" customHeight="1">
      <c r="A132" s="25"/>
      <c r="B132" s="35"/>
      <c r="C132" s="28"/>
      <c r="D132" s="30"/>
      <c r="E132" s="32"/>
      <c r="F132" s="32"/>
      <c r="G132" s="24"/>
    </row>
    <row r="133" spans="1:7" ht="12.75" customHeight="1">
      <c r="A133" s="25"/>
      <c r="B133" s="26" t="s">
        <v>5</v>
      </c>
      <c r="C133" s="28" t="str">
        <f>'[10]ит.пр'!$C$14</f>
        <v>ГАЛКИНА Татьяна Владимировна</v>
      </c>
      <c r="D133" s="30" t="str">
        <f>'[10]ит.пр'!$D$14</f>
        <v>15.09.95 кмс</v>
      </c>
      <c r="E133" s="32" t="str">
        <f>'[10]ит.пр'!$E$14</f>
        <v>МОС</v>
      </c>
      <c r="F133" s="32" t="str">
        <f>'[10]ит.пр'!$F$14</f>
        <v>Москва, СШОР № 9, </v>
      </c>
      <c r="G133" s="24" t="str">
        <f>'[10]ит.пр'!$H$14</f>
        <v>Дорошко Е.А.</v>
      </c>
    </row>
    <row r="134" spans="1:7" ht="12.75" customHeight="1">
      <c r="A134" s="25"/>
      <c r="B134" s="26"/>
      <c r="C134" s="28"/>
      <c r="D134" s="30"/>
      <c r="E134" s="32"/>
      <c r="F134" s="32"/>
      <c r="G134" s="24"/>
    </row>
    <row r="135" spans="1:7" ht="12.75" customHeight="1">
      <c r="A135" s="25"/>
      <c r="B135" s="26" t="s">
        <v>10</v>
      </c>
      <c r="C135" s="28" t="str">
        <f>'[10]ит.пр'!$C$16</f>
        <v>ПОНОМАРЕВА Екатерина Павловна</v>
      </c>
      <c r="D135" s="30" t="str">
        <f>'[10]ит.пр'!$D$16</f>
        <v>02.09.97 кмс</v>
      </c>
      <c r="E135" s="32" t="str">
        <f>'[10]ит.пр'!$E$16</f>
        <v>МОС</v>
      </c>
      <c r="F135" s="32" t="str">
        <f>'[10]ит.пр'!$F$16</f>
        <v>Москва, Вс/СШОР № 9</v>
      </c>
      <c r="G135" s="24" t="str">
        <f>'[10]ит.пр'!$H$16</f>
        <v>Дугаева Н.С., Щербинин П.С.</v>
      </c>
    </row>
    <row r="136" spans="1:7" ht="12.75" customHeight="1" thickBot="1">
      <c r="A136" s="25"/>
      <c r="B136" s="27"/>
      <c r="C136" s="29"/>
      <c r="D136" s="31"/>
      <c r="E136" s="33"/>
      <c r="F136" s="33"/>
      <c r="G136" s="34"/>
    </row>
    <row r="137" spans="2:7" ht="13.5" thickBot="1">
      <c r="B137" s="6" t="s">
        <v>13</v>
      </c>
      <c r="C137" s="16"/>
      <c r="D137" s="17"/>
      <c r="E137" s="17"/>
      <c r="F137" s="9"/>
      <c r="G137" s="9"/>
    </row>
    <row r="138" spans="1:7" ht="12.75" customHeight="1">
      <c r="A138" s="25"/>
      <c r="B138" s="38" t="s">
        <v>2</v>
      </c>
      <c r="C138" s="40" t="str">
        <f>'[11]ит.пр'!$C$6</f>
        <v>ТИПЧУК Дарья Александровна</v>
      </c>
      <c r="D138" s="41" t="str">
        <f>'[11]ит.пр'!$D$6</f>
        <v>30.09.98 кмс</v>
      </c>
      <c r="E138" s="42" t="str">
        <f>'[11]ит.пр'!$E$6</f>
        <v>ЮФО</v>
      </c>
      <c r="F138" s="42" t="str">
        <f>'[11]ит.пр'!$F$6</f>
        <v>Краснодарский Анапа</v>
      </c>
      <c r="G138" s="36" t="str">
        <f>'[11]ит.пр'!$H$6</f>
        <v>Одинцов АВ</v>
      </c>
    </row>
    <row r="139" spans="1:7" ht="12.75" customHeight="1">
      <c r="A139" s="25"/>
      <c r="B139" s="39"/>
      <c r="C139" s="28"/>
      <c r="D139" s="30"/>
      <c r="E139" s="32"/>
      <c r="F139" s="32"/>
      <c r="G139" s="24"/>
    </row>
    <row r="140" spans="1:7" ht="12.75" customHeight="1">
      <c r="A140" s="25"/>
      <c r="B140" s="37" t="s">
        <v>3</v>
      </c>
      <c r="C140" s="28" t="str">
        <f>'[11]ит.пр'!$C$8</f>
        <v>СЫНКОВА Екатерина Андреевна</v>
      </c>
      <c r="D140" s="30" t="str">
        <f>'[11]ит.пр'!$D$8</f>
        <v>18.01.95 кмс</v>
      </c>
      <c r="E140" s="32" t="str">
        <f>'[11]ит.пр'!$E$8</f>
        <v>МОС</v>
      </c>
      <c r="F140" s="32" t="str">
        <f>'[11]ит.пр'!$F$8</f>
        <v>Москва, СШОР № 45</v>
      </c>
      <c r="G140" s="24" t="str">
        <f>'[11]ит.пр'!$H$8</f>
        <v>Коржавин Н.В.</v>
      </c>
    </row>
    <row r="141" spans="1:7" ht="12.75" customHeight="1">
      <c r="A141" s="25"/>
      <c r="B141" s="37"/>
      <c r="C141" s="28"/>
      <c r="D141" s="30"/>
      <c r="E141" s="32"/>
      <c r="F141" s="32"/>
      <c r="G141" s="24"/>
    </row>
    <row r="142" spans="1:7" ht="12.75" customHeight="1">
      <c r="A142" s="25"/>
      <c r="B142" s="35" t="s">
        <v>4</v>
      </c>
      <c r="C142" s="28" t="str">
        <f>'[11]ит.пр'!$C$10</f>
        <v>АВАКЯН Алвард Геворковна</v>
      </c>
      <c r="D142" s="30" t="str">
        <f>'[11]ит.пр'!$D$10</f>
        <v>10.03.96 кмс</v>
      </c>
      <c r="E142" s="32" t="str">
        <f>'[11]ит.пр'!$E$10</f>
        <v>ЮФО</v>
      </c>
      <c r="F142" s="32" t="str">
        <f>'[11]ит.пр'!$F$10</f>
        <v>Ростовская, Каменск-Шахтинский,МО</v>
      </c>
      <c r="G142" s="24" t="str">
        <f>'[11]ит.пр'!$H$10</f>
        <v>Диченсков СИ</v>
      </c>
    </row>
    <row r="143" spans="1:7" ht="12.75" customHeight="1">
      <c r="A143" s="25"/>
      <c r="B143" s="35"/>
      <c r="C143" s="28"/>
      <c r="D143" s="30"/>
      <c r="E143" s="32"/>
      <c r="F143" s="32"/>
      <c r="G143" s="24"/>
    </row>
    <row r="144" spans="1:7" ht="12.75" customHeight="1">
      <c r="A144" s="25"/>
      <c r="B144" s="35" t="s">
        <v>4</v>
      </c>
      <c r="C144" s="28" t="str">
        <f>'[11]ит.пр'!$C$12</f>
        <v>САВЕЛЬЕВА Елизавета Валерьена</v>
      </c>
      <c r="D144" s="30" t="str">
        <f>'[11]ит.пр'!$D$12</f>
        <v>24.04.96 кмс</v>
      </c>
      <c r="E144" s="32" t="str">
        <f>'[11]ит.пр'!$E$12</f>
        <v>ПФО</v>
      </c>
      <c r="F144" s="32" t="str">
        <f>'[11]ит.пр'!$F$12</f>
        <v>Оренбурская,  Бузулук</v>
      </c>
      <c r="G144" s="24" t="str">
        <f>'[11]ит.пр'!$H$12</f>
        <v>Плотников П.Д</v>
      </c>
    </row>
    <row r="145" spans="1:7" ht="12.75" customHeight="1">
      <c r="A145" s="25"/>
      <c r="B145" s="35"/>
      <c r="C145" s="28"/>
      <c r="D145" s="30"/>
      <c r="E145" s="32"/>
      <c r="F145" s="32"/>
      <c r="G145" s="24"/>
    </row>
    <row r="146" spans="1:7" ht="12.75" customHeight="1" hidden="1">
      <c r="A146" s="25"/>
      <c r="B146" s="26" t="s">
        <v>5</v>
      </c>
      <c r="C146" s="28" t="e">
        <f>'[11]ит.пр'!$C$14</f>
        <v>#N/A</v>
      </c>
      <c r="D146" s="30" t="e">
        <f>'[11]ит.пр'!$D$14</f>
        <v>#N/A</v>
      </c>
      <c r="E146" s="32" t="e">
        <f>'[11]ит.пр'!$E$14</f>
        <v>#N/A</v>
      </c>
      <c r="F146" s="32" t="e">
        <f>'[11]ит.пр'!$F$14</f>
        <v>#N/A</v>
      </c>
      <c r="G146" s="24" t="e">
        <f>'[11]ит.пр'!$H$14</f>
        <v>#N/A</v>
      </c>
    </row>
    <row r="147" spans="1:7" ht="12.75" customHeight="1" hidden="1">
      <c r="A147" s="25"/>
      <c r="B147" s="26"/>
      <c r="C147" s="28"/>
      <c r="D147" s="30"/>
      <c r="E147" s="32"/>
      <c r="F147" s="32"/>
      <c r="G147" s="24"/>
    </row>
    <row r="148" spans="1:7" ht="12.75" customHeight="1" hidden="1">
      <c r="A148" s="25"/>
      <c r="B148" s="26" t="s">
        <v>10</v>
      </c>
      <c r="C148" s="28" t="e">
        <f>'[11]ит.пр'!$C$16</f>
        <v>#N/A</v>
      </c>
      <c r="D148" s="30" t="e">
        <f>'[11]ит.пр'!$D$16</f>
        <v>#N/A</v>
      </c>
      <c r="E148" s="32" t="e">
        <f>'[11]ит.пр'!$E$16</f>
        <v>#N/A</v>
      </c>
      <c r="F148" s="32" t="e">
        <f>'[11]ит.пр'!$F$16</f>
        <v>#N/A</v>
      </c>
      <c r="G148" s="24" t="e">
        <f>'[11]ит.пр'!$H$16</f>
        <v>#N/A</v>
      </c>
    </row>
    <row r="149" spans="1:7" ht="12.75" customHeight="1" hidden="1" thickBot="1">
      <c r="A149" s="25"/>
      <c r="B149" s="27"/>
      <c r="C149" s="29"/>
      <c r="D149" s="31"/>
      <c r="E149" s="33"/>
      <c r="F149" s="33"/>
      <c r="G149" s="34"/>
    </row>
    <row r="151" spans="2:7" ht="15">
      <c r="B151" s="5" t="str">
        <f>'[1]реквизиты'!$A$6</f>
        <v>Гл. судья, судья ВК</v>
      </c>
      <c r="C151" s="3"/>
      <c r="D151" s="12"/>
      <c r="E151" s="12"/>
      <c r="F151" s="19" t="str">
        <f>'[1]реквизиты'!$G$7</f>
        <v>А.Г.Еремеев</v>
      </c>
      <c r="G151" s="3"/>
    </row>
    <row r="152" spans="2:7" ht="13.5">
      <c r="B152" s="2"/>
      <c r="C152" s="3"/>
      <c r="D152" s="4"/>
      <c r="E152" s="4"/>
      <c r="F152" s="11" t="str">
        <f>'[1]реквизиты'!$G$8</f>
        <v>/г.Ярославль/</v>
      </c>
      <c r="G152" s="3"/>
    </row>
    <row r="153" spans="2:7" ht="13.5">
      <c r="B153" s="20" t="str">
        <f>'[1]реквизиты'!$A$8</f>
        <v>Гл. секретарь, судья ВК</v>
      </c>
      <c r="C153" s="20"/>
      <c r="D153" s="21"/>
      <c r="E153" s="4"/>
      <c r="F153" s="22" t="str">
        <f>'[1]реквизиты'!$G$9</f>
        <v>Д.Е.Вышегородцев</v>
      </c>
      <c r="G153" s="23"/>
    </row>
    <row r="154" spans="2:7" ht="13.5">
      <c r="B154" s="20"/>
      <c r="C154" s="20"/>
      <c r="D154" s="21"/>
      <c r="E154" s="4"/>
      <c r="F154" s="22"/>
      <c r="G154" s="23"/>
    </row>
    <row r="155" spans="2:7" ht="13.5">
      <c r="B155" s="18"/>
      <c r="C155" s="11"/>
      <c r="D155" s="11"/>
      <c r="E155" s="4"/>
      <c r="F155" s="11" t="str">
        <f>'[1]реквизиты'!$G$10</f>
        <v>/г.Северск/</v>
      </c>
      <c r="G155" s="3"/>
    </row>
  </sheetData>
  <sheetProtection/>
  <mergeCells count="448">
    <mergeCell ref="F125:F126"/>
    <mergeCell ref="F144:F145"/>
    <mergeCell ref="D146:D147"/>
    <mergeCell ref="F146:F147"/>
    <mergeCell ref="D148:D149"/>
    <mergeCell ref="F148:F149"/>
    <mergeCell ref="F131:F132"/>
    <mergeCell ref="D133:D134"/>
    <mergeCell ref="F133:F134"/>
    <mergeCell ref="D135:D136"/>
    <mergeCell ref="F109:F110"/>
    <mergeCell ref="D112:D113"/>
    <mergeCell ref="F112:F113"/>
    <mergeCell ref="D138:D139"/>
    <mergeCell ref="F138:F139"/>
    <mergeCell ref="F118:F119"/>
    <mergeCell ref="D120:D121"/>
    <mergeCell ref="F120:F121"/>
    <mergeCell ref="D122:D123"/>
    <mergeCell ref="F122:F123"/>
    <mergeCell ref="F96:F97"/>
    <mergeCell ref="D99:D100"/>
    <mergeCell ref="F99:F100"/>
    <mergeCell ref="F105:F106"/>
    <mergeCell ref="D107:D108"/>
    <mergeCell ref="F107:F108"/>
    <mergeCell ref="D71:D72"/>
    <mergeCell ref="F71:F72"/>
    <mergeCell ref="D86:D87"/>
    <mergeCell ref="F86:F87"/>
    <mergeCell ref="F92:F93"/>
    <mergeCell ref="D94:D95"/>
    <mergeCell ref="F94:F95"/>
    <mergeCell ref="F58:F59"/>
    <mergeCell ref="D63:D64"/>
    <mergeCell ref="F63:F64"/>
    <mergeCell ref="D65:D66"/>
    <mergeCell ref="F65:F66"/>
    <mergeCell ref="D67:D68"/>
    <mergeCell ref="F67:F68"/>
    <mergeCell ref="F41:F42"/>
    <mergeCell ref="D43:D44"/>
    <mergeCell ref="F43:F44"/>
    <mergeCell ref="D48:D49"/>
    <mergeCell ref="F48:F49"/>
    <mergeCell ref="D50:D51"/>
    <mergeCell ref="F50:F51"/>
    <mergeCell ref="F33:F34"/>
    <mergeCell ref="D35:D36"/>
    <mergeCell ref="F35:F36"/>
    <mergeCell ref="D37:D38"/>
    <mergeCell ref="F37:F38"/>
    <mergeCell ref="D39:D40"/>
    <mergeCell ref="F39:F40"/>
    <mergeCell ref="F24:F25"/>
    <mergeCell ref="D26:D27"/>
    <mergeCell ref="F26:F27"/>
    <mergeCell ref="D28:D29"/>
    <mergeCell ref="F28:F29"/>
    <mergeCell ref="D30:D31"/>
    <mergeCell ref="F30:F31"/>
    <mergeCell ref="F13:F14"/>
    <mergeCell ref="D15:D16"/>
    <mergeCell ref="F15:F16"/>
    <mergeCell ref="D17:D18"/>
    <mergeCell ref="F17:F18"/>
    <mergeCell ref="D20:D21"/>
    <mergeCell ref="F20:F21"/>
    <mergeCell ref="D13:D14"/>
    <mergeCell ref="A22:A23"/>
    <mergeCell ref="E41:E42"/>
    <mergeCell ref="A3:G3"/>
    <mergeCell ref="A4:G4"/>
    <mergeCell ref="E20:E21"/>
    <mergeCell ref="E22:E23"/>
    <mergeCell ref="E24:E25"/>
    <mergeCell ref="E28:E29"/>
    <mergeCell ref="A9:A10"/>
    <mergeCell ref="B20:B21"/>
    <mergeCell ref="A56:A57"/>
    <mergeCell ref="A58:A59"/>
    <mergeCell ref="A1:G1"/>
    <mergeCell ref="A2:G2"/>
    <mergeCell ref="E43:E44"/>
    <mergeCell ref="E48:E49"/>
    <mergeCell ref="E50:E51"/>
    <mergeCell ref="G17:G18"/>
    <mergeCell ref="A30:A31"/>
    <mergeCell ref="A20:A21"/>
    <mergeCell ref="A54:A55"/>
    <mergeCell ref="A41:A42"/>
    <mergeCell ref="A43:A44"/>
    <mergeCell ref="A26:A27"/>
    <mergeCell ref="E35:E36"/>
    <mergeCell ref="E52:E53"/>
    <mergeCell ref="A28:A29"/>
    <mergeCell ref="D33:D34"/>
    <mergeCell ref="D41:D42"/>
    <mergeCell ref="D52:D53"/>
    <mergeCell ref="A33:A34"/>
    <mergeCell ref="A35:A36"/>
    <mergeCell ref="E7:E8"/>
    <mergeCell ref="E9:E10"/>
    <mergeCell ref="E11:E12"/>
    <mergeCell ref="E13:E14"/>
    <mergeCell ref="E30:E31"/>
    <mergeCell ref="E33:E34"/>
    <mergeCell ref="A24:A25"/>
    <mergeCell ref="B30:B31"/>
    <mergeCell ref="A37:A38"/>
    <mergeCell ref="B43:B44"/>
    <mergeCell ref="A69:A70"/>
    <mergeCell ref="A71:A72"/>
    <mergeCell ref="A61:A62"/>
    <mergeCell ref="A63:A64"/>
    <mergeCell ref="A65:A66"/>
    <mergeCell ref="A67:A68"/>
    <mergeCell ref="B71:B72"/>
    <mergeCell ref="A52:A53"/>
    <mergeCell ref="C30:C31"/>
    <mergeCell ref="E26:E27"/>
    <mergeCell ref="A48:A49"/>
    <mergeCell ref="A50:A51"/>
    <mergeCell ref="A39:A40"/>
    <mergeCell ref="C33:C34"/>
    <mergeCell ref="B35:B36"/>
    <mergeCell ref="C35:C36"/>
    <mergeCell ref="B33:B34"/>
    <mergeCell ref="C43:C44"/>
    <mergeCell ref="A13:A14"/>
    <mergeCell ref="A15:A16"/>
    <mergeCell ref="A17:A18"/>
    <mergeCell ref="B17:B18"/>
    <mergeCell ref="C17:C18"/>
    <mergeCell ref="C13:C14"/>
    <mergeCell ref="F5:F6"/>
    <mergeCell ref="G5:G6"/>
    <mergeCell ref="B7:B8"/>
    <mergeCell ref="C7:C8"/>
    <mergeCell ref="B5:B6"/>
    <mergeCell ref="C5:C6"/>
    <mergeCell ref="D5:D6"/>
    <mergeCell ref="E5:E6"/>
    <mergeCell ref="D7:D8"/>
    <mergeCell ref="F7:F8"/>
    <mergeCell ref="G11:G12"/>
    <mergeCell ref="G15:G16"/>
    <mergeCell ref="B13:B14"/>
    <mergeCell ref="B9:B10"/>
    <mergeCell ref="B15:B16"/>
    <mergeCell ref="E15:E16"/>
    <mergeCell ref="D9:D10"/>
    <mergeCell ref="F9:F10"/>
    <mergeCell ref="D11:D12"/>
    <mergeCell ref="F11:F12"/>
    <mergeCell ref="B24:B25"/>
    <mergeCell ref="C24:C25"/>
    <mergeCell ref="D22:D23"/>
    <mergeCell ref="F22:F23"/>
    <mergeCell ref="D24:D25"/>
    <mergeCell ref="A7:A8"/>
    <mergeCell ref="C15:C16"/>
    <mergeCell ref="B11:B12"/>
    <mergeCell ref="C11:C12"/>
    <mergeCell ref="A11:A12"/>
    <mergeCell ref="B28:B29"/>
    <mergeCell ref="C28:C29"/>
    <mergeCell ref="B26:B27"/>
    <mergeCell ref="C26:C27"/>
    <mergeCell ref="G28:G29"/>
    <mergeCell ref="E17:E18"/>
    <mergeCell ref="G26:G27"/>
    <mergeCell ref="G22:G23"/>
    <mergeCell ref="G20:G21"/>
    <mergeCell ref="B22:B23"/>
    <mergeCell ref="G13:G14"/>
    <mergeCell ref="G7:G8"/>
    <mergeCell ref="C9:C10"/>
    <mergeCell ref="G9:G10"/>
    <mergeCell ref="G24:G25"/>
    <mergeCell ref="G35:G36"/>
    <mergeCell ref="G30:G31"/>
    <mergeCell ref="G33:G34"/>
    <mergeCell ref="C22:C23"/>
    <mergeCell ref="C20:C21"/>
    <mergeCell ref="G37:G38"/>
    <mergeCell ref="B39:B40"/>
    <mergeCell ref="C39:C40"/>
    <mergeCell ref="G39:G40"/>
    <mergeCell ref="B37:B38"/>
    <mergeCell ref="E39:E40"/>
    <mergeCell ref="E37:E38"/>
    <mergeCell ref="C37:C38"/>
    <mergeCell ref="G41:G42"/>
    <mergeCell ref="B41:B42"/>
    <mergeCell ref="C41:C42"/>
    <mergeCell ref="E69:E70"/>
    <mergeCell ref="G50:G51"/>
    <mergeCell ref="E63:E64"/>
    <mergeCell ref="E65:E66"/>
    <mergeCell ref="E67:E68"/>
    <mergeCell ref="B67:B68"/>
    <mergeCell ref="E58:E59"/>
    <mergeCell ref="G43:G44"/>
    <mergeCell ref="D76:D77"/>
    <mergeCell ref="F76:F77"/>
    <mergeCell ref="C54:C55"/>
    <mergeCell ref="G48:G49"/>
    <mergeCell ref="E71:E72"/>
    <mergeCell ref="B76:C77"/>
    <mergeCell ref="G76:G77"/>
    <mergeCell ref="G52:G53"/>
    <mergeCell ref="G58:G59"/>
    <mergeCell ref="B48:B49"/>
    <mergeCell ref="C48:C49"/>
    <mergeCell ref="C52:C53"/>
    <mergeCell ref="C50:C51"/>
    <mergeCell ref="B50:B51"/>
    <mergeCell ref="G54:G55"/>
    <mergeCell ref="F52:F53"/>
    <mergeCell ref="D54:D55"/>
    <mergeCell ref="F54:F55"/>
    <mergeCell ref="G56:G57"/>
    <mergeCell ref="B52:B53"/>
    <mergeCell ref="B54:B55"/>
    <mergeCell ref="B58:B59"/>
    <mergeCell ref="C58:C59"/>
    <mergeCell ref="E54:E55"/>
    <mergeCell ref="E56:E57"/>
    <mergeCell ref="D56:D57"/>
    <mergeCell ref="F56:F57"/>
    <mergeCell ref="D58:D59"/>
    <mergeCell ref="G71:G72"/>
    <mergeCell ref="B61:B62"/>
    <mergeCell ref="C61:C62"/>
    <mergeCell ref="C63:C64"/>
    <mergeCell ref="G61:G62"/>
    <mergeCell ref="G63:G64"/>
    <mergeCell ref="G65:G66"/>
    <mergeCell ref="B65:B66"/>
    <mergeCell ref="E61:E62"/>
    <mergeCell ref="B69:B70"/>
    <mergeCell ref="C65:C66"/>
    <mergeCell ref="C69:C70"/>
    <mergeCell ref="C67:C68"/>
    <mergeCell ref="G67:G68"/>
    <mergeCell ref="D61:D62"/>
    <mergeCell ref="F61:F62"/>
    <mergeCell ref="D69:D70"/>
    <mergeCell ref="F69:F70"/>
    <mergeCell ref="G84:G85"/>
    <mergeCell ref="B63:B64"/>
    <mergeCell ref="B56:B57"/>
    <mergeCell ref="C56:C57"/>
    <mergeCell ref="C71:C72"/>
    <mergeCell ref="G69:G70"/>
    <mergeCell ref="A80:G80"/>
    <mergeCell ref="A81:G81"/>
    <mergeCell ref="A82:G82"/>
    <mergeCell ref="A83:G83"/>
    <mergeCell ref="G88:G89"/>
    <mergeCell ref="B86:B87"/>
    <mergeCell ref="C86:C87"/>
    <mergeCell ref="G86:G87"/>
    <mergeCell ref="E86:E87"/>
    <mergeCell ref="D88:D89"/>
    <mergeCell ref="F88:F89"/>
    <mergeCell ref="G94:G95"/>
    <mergeCell ref="B92:B93"/>
    <mergeCell ref="C92:C93"/>
    <mergeCell ref="G92:G93"/>
    <mergeCell ref="B90:B91"/>
    <mergeCell ref="C90:C91"/>
    <mergeCell ref="G90:G91"/>
    <mergeCell ref="D90:D91"/>
    <mergeCell ref="F90:F91"/>
    <mergeCell ref="D92:D93"/>
    <mergeCell ref="G101:G102"/>
    <mergeCell ref="B99:B100"/>
    <mergeCell ref="C99:C100"/>
    <mergeCell ref="G99:G100"/>
    <mergeCell ref="B96:B97"/>
    <mergeCell ref="C96:C97"/>
    <mergeCell ref="G96:G97"/>
    <mergeCell ref="D101:D102"/>
    <mergeCell ref="F101:F102"/>
    <mergeCell ref="D96:D97"/>
    <mergeCell ref="G107:G108"/>
    <mergeCell ref="B105:B106"/>
    <mergeCell ref="C105:C106"/>
    <mergeCell ref="G105:G106"/>
    <mergeCell ref="B103:B104"/>
    <mergeCell ref="C103:C104"/>
    <mergeCell ref="G103:G104"/>
    <mergeCell ref="D103:D104"/>
    <mergeCell ref="F103:F104"/>
    <mergeCell ref="D105:D106"/>
    <mergeCell ref="G114:G115"/>
    <mergeCell ref="B112:B113"/>
    <mergeCell ref="C112:C113"/>
    <mergeCell ref="G112:G113"/>
    <mergeCell ref="B109:B110"/>
    <mergeCell ref="C109:C110"/>
    <mergeCell ref="G109:G110"/>
    <mergeCell ref="D114:D115"/>
    <mergeCell ref="F114:F115"/>
    <mergeCell ref="D109:D110"/>
    <mergeCell ref="G120:G121"/>
    <mergeCell ref="B118:B119"/>
    <mergeCell ref="C118:C119"/>
    <mergeCell ref="G118:G119"/>
    <mergeCell ref="B116:B117"/>
    <mergeCell ref="C116:C117"/>
    <mergeCell ref="G116:G117"/>
    <mergeCell ref="D116:D117"/>
    <mergeCell ref="F116:F117"/>
    <mergeCell ref="D118:D119"/>
    <mergeCell ref="G127:G128"/>
    <mergeCell ref="B125:B126"/>
    <mergeCell ref="C125:C126"/>
    <mergeCell ref="G125:G126"/>
    <mergeCell ref="B122:B123"/>
    <mergeCell ref="C122:C123"/>
    <mergeCell ref="G122:G123"/>
    <mergeCell ref="D127:D128"/>
    <mergeCell ref="F127:F128"/>
    <mergeCell ref="D125:D126"/>
    <mergeCell ref="G133:G134"/>
    <mergeCell ref="B131:B132"/>
    <mergeCell ref="C131:C132"/>
    <mergeCell ref="G131:G132"/>
    <mergeCell ref="B129:B130"/>
    <mergeCell ref="C129:C130"/>
    <mergeCell ref="G129:G130"/>
    <mergeCell ref="D129:D130"/>
    <mergeCell ref="F129:F130"/>
    <mergeCell ref="D131:D132"/>
    <mergeCell ref="G140:G141"/>
    <mergeCell ref="B138:B139"/>
    <mergeCell ref="C138:C139"/>
    <mergeCell ref="G138:G139"/>
    <mergeCell ref="B135:B136"/>
    <mergeCell ref="C135:C136"/>
    <mergeCell ref="G135:G136"/>
    <mergeCell ref="D140:D141"/>
    <mergeCell ref="F140:F141"/>
    <mergeCell ref="F135:F136"/>
    <mergeCell ref="G146:G147"/>
    <mergeCell ref="B144:B145"/>
    <mergeCell ref="C144:C145"/>
    <mergeCell ref="G144:G145"/>
    <mergeCell ref="B142:B143"/>
    <mergeCell ref="C142:C143"/>
    <mergeCell ref="G142:G143"/>
    <mergeCell ref="D142:D143"/>
    <mergeCell ref="F142:F143"/>
    <mergeCell ref="D144:D145"/>
    <mergeCell ref="B84:B85"/>
    <mergeCell ref="A86:A87"/>
    <mergeCell ref="C84:C85"/>
    <mergeCell ref="D84:D85"/>
    <mergeCell ref="E84:E85"/>
    <mergeCell ref="F84:F85"/>
    <mergeCell ref="A88:A89"/>
    <mergeCell ref="E88:E89"/>
    <mergeCell ref="A90:A91"/>
    <mergeCell ref="E90:E91"/>
    <mergeCell ref="B88:B89"/>
    <mergeCell ref="C88:C89"/>
    <mergeCell ref="A92:A93"/>
    <mergeCell ref="E92:E93"/>
    <mergeCell ref="A94:A95"/>
    <mergeCell ref="E94:E95"/>
    <mergeCell ref="B94:B95"/>
    <mergeCell ref="C94:C95"/>
    <mergeCell ref="A96:A97"/>
    <mergeCell ref="E96:E97"/>
    <mergeCell ref="A99:A100"/>
    <mergeCell ref="E99:E100"/>
    <mergeCell ref="A101:A102"/>
    <mergeCell ref="E101:E102"/>
    <mergeCell ref="A103:A104"/>
    <mergeCell ref="E103:E104"/>
    <mergeCell ref="B101:B102"/>
    <mergeCell ref="C101:C102"/>
    <mergeCell ref="A105:A106"/>
    <mergeCell ref="E105:E106"/>
    <mergeCell ref="A107:A108"/>
    <mergeCell ref="E107:E108"/>
    <mergeCell ref="B107:B108"/>
    <mergeCell ref="C107:C108"/>
    <mergeCell ref="A109:A110"/>
    <mergeCell ref="E109:E110"/>
    <mergeCell ref="A112:A113"/>
    <mergeCell ref="E112:E113"/>
    <mergeCell ref="A114:A115"/>
    <mergeCell ref="E114:E115"/>
    <mergeCell ref="A116:A117"/>
    <mergeCell ref="E116:E117"/>
    <mergeCell ref="B114:B115"/>
    <mergeCell ref="C114:C115"/>
    <mergeCell ref="A118:A119"/>
    <mergeCell ref="E118:E119"/>
    <mergeCell ref="A120:A121"/>
    <mergeCell ref="E120:E121"/>
    <mergeCell ref="B120:B121"/>
    <mergeCell ref="C120:C121"/>
    <mergeCell ref="A122:A123"/>
    <mergeCell ref="E122:E123"/>
    <mergeCell ref="A125:A126"/>
    <mergeCell ref="E125:E126"/>
    <mergeCell ref="A127:A128"/>
    <mergeCell ref="E127:E128"/>
    <mergeCell ref="A129:A130"/>
    <mergeCell ref="E129:E130"/>
    <mergeCell ref="B127:B128"/>
    <mergeCell ref="C127:C128"/>
    <mergeCell ref="A131:A132"/>
    <mergeCell ref="E131:E132"/>
    <mergeCell ref="A133:A134"/>
    <mergeCell ref="E133:E134"/>
    <mergeCell ref="B133:B134"/>
    <mergeCell ref="C133:C134"/>
    <mergeCell ref="A135:A136"/>
    <mergeCell ref="E135:E136"/>
    <mergeCell ref="A138:A139"/>
    <mergeCell ref="E138:E139"/>
    <mergeCell ref="A140:A141"/>
    <mergeCell ref="E140:E141"/>
    <mergeCell ref="A142:A143"/>
    <mergeCell ref="E142:E143"/>
    <mergeCell ref="B140:B141"/>
    <mergeCell ref="C140:C141"/>
    <mergeCell ref="A144:A145"/>
    <mergeCell ref="E144:E145"/>
    <mergeCell ref="A146:A147"/>
    <mergeCell ref="E146:E147"/>
    <mergeCell ref="B146:B147"/>
    <mergeCell ref="C146:C147"/>
    <mergeCell ref="A148:A149"/>
    <mergeCell ref="E148:E149"/>
    <mergeCell ref="G148:G149"/>
    <mergeCell ref="B153:C154"/>
    <mergeCell ref="D153:D154"/>
    <mergeCell ref="F153:F154"/>
    <mergeCell ref="G153:G154"/>
    <mergeCell ref="B148:B149"/>
    <mergeCell ref="C148:C149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rowBreaks count="1" manualBreakCount="1">
    <brk id="78" max="9" man="1"/>
  </rowBreaks>
  <drawing r:id="rId3"/>
  <legacyDrawing r:id="rId2"/>
  <oleObjects>
    <oleObject progId="CorelDRAW.Graphic.12" shapeId="7739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Дэн</cp:lastModifiedBy>
  <cp:lastPrinted>2017-01-19T13:06:12Z</cp:lastPrinted>
  <dcterms:created xsi:type="dcterms:W3CDTF">1996-10-08T23:32:33Z</dcterms:created>
  <dcterms:modified xsi:type="dcterms:W3CDTF">2017-01-20T12:27:11Z</dcterms:modified>
  <cp:category/>
  <cp:version/>
  <cp:contentType/>
  <cp:contentStatus/>
</cp:coreProperties>
</file>