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 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<sst xmlns="http://schemas.openxmlformats.org/spreadsheetml/2006/main" count="92" uniqueCount="90">
  <si>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</si>
  <si>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</si>
  <si>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</si>
  <si>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</si>
  <si>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</si>
  <si>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</si>
  <si>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</si>
  <si>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</si>
  <si>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</si>
  <si>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</si>
  <si>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</si>
  <si>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</si>
  <si>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</si>
  <si>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</si>
  <si>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</si>
  <si>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</si>
  <si>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</si>
  <si>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</si>
  <si>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</si>
  <si>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</si>
  <si>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</si>
  <si>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</si>
  <si>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</si>
  <si>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</si>
  <si>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</si>
  <si>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</si>
  <si>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</si>
  <si>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</si>
  <si>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</si>
  <si>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</si>
  <si>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</si>
  <si>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</si>
  <si>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</si>
  <si>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</si>
  <si>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</si>
  <si>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</si>
  <si>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</si>
  <si>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</si>
  <si>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</si>
  <si>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1 м</t>
  </si>
  <si>
    <t>2 м</t>
  </si>
  <si>
    <t>3 м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</si>
  <si>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</si>
  <si>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</si>
  <si>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</si>
  <si>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</si>
  <si>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</si>
  <si>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</si>
  <si>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</si>
  <si>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</si>
  <si>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</si>
  <si>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</si>
  <si>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</si>
  <si>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</si>
  <si>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</si>
  <si>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</si>
  <si>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</si>
  <si>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</si>
  <si>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</si>
  <si>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</si>
  <si>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</si>
  <si>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</si>
  <si>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</si>
  <si>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</si>
  <si>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</si>
  <si>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</si>
  <si>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</si>
  <si>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</si>
  <si>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С выбыванием после набора 6-ти штрафных очков</t>
  </si>
  <si>
    <t>к проведению соревнований готов.</t>
  </si>
  <si>
    <t>Турнир проведен на высоком организационном уровне</t>
  </si>
  <si>
    <t>МСМК</t>
  </si>
  <si>
    <t>МС</t>
  </si>
  <si>
    <t>КМС</t>
  </si>
  <si>
    <r>
      <t xml:space="preserve">ОКРУГОВ -      </t>
    </r>
    <r>
      <rPr>
        <b/>
        <i/>
        <sz val="10"/>
        <rFont val="Arial"/>
        <family val="2"/>
      </rPr>
      <t>4</t>
    </r>
    <r>
      <rPr>
        <i/>
        <sz val="10"/>
        <rFont val="Arial"/>
        <family val="2"/>
      </rPr>
      <t xml:space="preserve">         СУБЪЕКТОВ -  </t>
    </r>
    <r>
      <rPr>
        <b/>
        <i/>
        <sz val="10"/>
        <rFont val="Arial"/>
        <family val="2"/>
      </rPr>
      <t>12</t>
    </r>
  </si>
  <si>
    <t>Результаты соревнований (командное первенство среди МВД)</t>
  </si>
  <si>
    <t>Команды</t>
  </si>
  <si>
    <t>Удовлетворительные, соответ. установленным сан.гигиеническим нормам</t>
  </si>
  <si>
    <t>Заявки соответствуют установленным нормам</t>
  </si>
  <si>
    <t>Соответствуют установл. стандартам,  размещены в гостинице, питанием обеспечены.</t>
  </si>
  <si>
    <t>мед.пункт есть</t>
  </si>
  <si>
    <t>Обращений по поводу заболеваний не было, травмы легкой степени (носовое кровотеч., ушибы и т.д.)</t>
  </si>
  <si>
    <t>Бобрышев И.В. - перелом ребра, Шивакин В. - част.разрыв связок колен.сустава.</t>
  </si>
  <si>
    <t>не выявлено</t>
  </si>
  <si>
    <t>Наличие скорой помощи</t>
  </si>
  <si>
    <t>Иващенко В.А. хирург ККФД, Кульбидюк Е.В.- врач спорт.медицины.</t>
  </si>
  <si>
    <t>"_____24_____"____января________2010 г.</t>
  </si>
  <si>
    <t>ГУВД Красноярского края</t>
  </si>
  <si>
    <t>УЮИ   (Уфа)</t>
  </si>
  <si>
    <t>СибЮИ (Красноярск)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</si>
</sst>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b/>
      <i/>
      <sz val="11"/>
      <name val="Arial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28" xfId="42" applyNumberFormat="1" applyFont="1" applyFill="1" applyBorder="1" applyAlignment="1" applyProtection="1">
      <alignment horizontal="center" vertical="center" wrapText="1"/>
      <protection/>
    </xf>
    <xf numFmtId="0" fontId="15" fillId="0" borderId="29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0" fillId="0" borderId="30" xfId="42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9" fillId="0" borderId="20" xfId="42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28" xfId="42" applyFont="1" applyBorder="1" applyAlignment="1" applyProtection="1">
      <alignment horizontal="center" vertical="center" wrapText="1"/>
      <protection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9" fillId="0" borderId="37" xfId="42" applyFont="1" applyBorder="1" applyAlignment="1" applyProtection="1">
      <alignment horizontal="center"/>
      <protection/>
    </xf>
    <xf numFmtId="0" fontId="9" fillId="0" borderId="38" xfId="42" applyFont="1" applyBorder="1" applyAlignment="1" applyProtection="1">
      <alignment horizontal="center"/>
      <protection/>
    </xf>
    <xf numFmtId="0" fontId="9" fillId="0" borderId="39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/>
      <protection/>
    </xf>
    <xf numFmtId="0" fontId="0" fillId="0" borderId="42" xfId="42" applyFont="1" applyBorder="1" applyAlignment="1" applyProtection="1">
      <alignment horizontal="center" vertical="center"/>
      <protection/>
    </xf>
    <xf numFmtId="0" fontId="0" fillId="0" borderId="35" xfId="42" applyFont="1" applyBorder="1" applyAlignment="1" applyProtection="1">
      <alignment horizontal="center" vertical="center"/>
      <protection/>
    </xf>
    <xf numFmtId="0" fontId="0" fillId="0" borderId="31" xfId="42" applyFont="1" applyBorder="1" applyAlignment="1" applyProtection="1">
      <alignment horizontal="center" vertical="center"/>
      <protection/>
    </xf>
    <xf numFmtId="0" fontId="0" fillId="0" borderId="41" xfId="42" applyFont="1" applyBorder="1" applyAlignment="1" applyProtection="1">
      <alignment horizontal="center" vertical="center"/>
      <protection/>
    </xf>
    <xf numFmtId="0" fontId="0" fillId="0" borderId="43" xfId="42" applyFont="1" applyBorder="1" applyAlignment="1" applyProtection="1">
      <alignment horizontal="center" vertical="center"/>
      <protection/>
    </xf>
    <xf numFmtId="0" fontId="8" fillId="0" borderId="4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28" xfId="42" applyNumberFormat="1" applyFont="1" applyFill="1" applyBorder="1" applyAlignment="1" applyProtection="1">
      <alignment horizontal="center" vertical="center" wrapText="1"/>
      <protection/>
    </xf>
    <xf numFmtId="0" fontId="18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57" xfId="42" applyFont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wrapText="1"/>
    </xf>
    <xf numFmtId="0" fontId="10" fillId="0" borderId="63" xfId="0" applyFont="1" applyBorder="1" applyAlignment="1">
      <alignment horizontal="left" wrapText="1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4" fillId="0" borderId="24" xfId="42" applyFont="1" applyBorder="1" applyAlignment="1" applyProtection="1">
      <alignment horizontal="center" wrapText="1"/>
      <protection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57" xfId="42" applyFont="1" applyBorder="1" applyAlignment="1" applyProtection="1">
      <alignment horizontal="center" vertical="center"/>
      <protection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200025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AppData\Local\Temp\Rar$DI07.438\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AppData\Local\Temp\Rar$DI07.43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C1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X Всероссийский турнир по самбо памяти ЗТР, МСМК, полковника милиции Э.В. Агафонова</v>
          </cell>
        </row>
        <row r="3">
          <cell r="A3" t="str">
            <v>22.01-24.01.2010 г.                 г.Красноярск</v>
          </cell>
          <cell r="L3" t="str">
            <v>22-24.01.2010 г.</v>
          </cell>
        </row>
        <row r="5">
          <cell r="J5" t="str">
            <v>Главный судья,</v>
          </cell>
        </row>
        <row r="6">
          <cell r="G6" t="str">
            <v>А.В.Горбунов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/Омск/</v>
          </cell>
        </row>
        <row r="11">
          <cell r="A11">
            <v>22</v>
          </cell>
          <cell r="B11" t="str">
            <v>января</v>
          </cell>
          <cell r="C11" t="str">
            <v>2010 г.</v>
          </cell>
          <cell r="D11" t="str">
            <v>Красноярск</v>
          </cell>
        </row>
        <row r="13">
          <cell r="D13" t="str">
            <v>Н.Г.Перякина</v>
          </cell>
        </row>
        <row r="15">
          <cell r="D15" t="str">
            <v>В.А.Иващенко</v>
          </cell>
        </row>
        <row r="17">
          <cell r="D17" t="str">
            <v>Красноярск, ул.Рокоссовского,20</v>
          </cell>
        </row>
        <row r="19">
          <cell r="D19" t="str">
            <v>СибЮИ МВД России</v>
          </cell>
          <cell r="E19" t="str">
            <v>/Красноярск/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60" t="s">
        <v>67</v>
      </c>
      <c r="B1" s="60"/>
      <c r="C1" s="60"/>
      <c r="D1" s="60"/>
      <c r="E1" s="60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6" customHeight="1" thickBot="1"/>
    <row r="3" spans="2:5" ht="27.75" customHeight="1" thickBot="1">
      <c r="B3" s="41" t="s">
        <v>34</v>
      </c>
      <c r="C3" s="61" t="str">
        <f>HYPERLINK('[2]реквизиты'!$A$2)</f>
        <v> X Всероссийский турнир по самбо памяти ЗТР, МСМК, полковника милиции Э.В. Агафонова</v>
      </c>
      <c r="D3" s="62"/>
      <c r="E3" s="63"/>
    </row>
    <row r="4" spans="1:5" ht="6" customHeight="1" thickBot="1">
      <c r="A4" s="40"/>
      <c r="B4" s="27"/>
      <c r="C4" s="57"/>
      <c r="D4" s="57"/>
      <c r="E4" s="57"/>
    </row>
    <row r="5" spans="1:7" ht="30.75" customHeight="1" thickBot="1">
      <c r="A5" s="6">
        <v>1</v>
      </c>
      <c r="B5" s="7" t="s">
        <v>35</v>
      </c>
      <c r="C5" s="71" t="str">
        <f>HYPERLINK('[2]реквизиты'!$A$2)</f>
        <v> X Всероссийский турнир по самбо памяти ЗТР, МСМК, полковника милиции Э.В. Агафонова</v>
      </c>
      <c r="D5" s="72"/>
      <c r="E5" s="73"/>
      <c r="F5" s="23"/>
      <c r="G5" s="23"/>
    </row>
    <row r="6" spans="1:7" ht="19.5" customHeight="1" thickBot="1">
      <c r="A6" s="6">
        <v>2</v>
      </c>
      <c r="B6" s="7" t="s">
        <v>36</v>
      </c>
      <c r="C6" s="74" t="str">
        <f>HYPERLINK('[2]реквизиты'!$A$3)</f>
        <v>22.01-24.01.2010 г.                 г.Красноярск</v>
      </c>
      <c r="D6" s="75"/>
      <c r="E6" s="76"/>
      <c r="F6" s="47"/>
      <c r="G6" s="47"/>
    </row>
    <row r="7" spans="1:5" ht="19.5" customHeight="1" thickBot="1">
      <c r="A7" s="8">
        <v>3</v>
      </c>
      <c r="B7" s="9" t="s">
        <v>37</v>
      </c>
      <c r="C7" s="79" t="s">
        <v>74</v>
      </c>
      <c r="D7" s="80"/>
      <c r="E7" s="81"/>
    </row>
    <row r="8" spans="1:7" ht="19.5" customHeight="1" thickBot="1">
      <c r="A8" s="6">
        <v>4</v>
      </c>
      <c r="B8" s="7" t="s">
        <v>38</v>
      </c>
      <c r="C8" s="64">
        <v>166</v>
      </c>
      <c r="D8" s="65"/>
      <c r="E8" s="66"/>
      <c r="F8" s="44"/>
      <c r="G8" s="44"/>
    </row>
    <row r="9" spans="1:5" ht="19.5" customHeight="1">
      <c r="A9" s="77"/>
      <c r="B9" s="69"/>
      <c r="C9" s="5" t="s">
        <v>71</v>
      </c>
      <c r="D9" s="67" t="str">
        <f>HYPERLINK('[1]Лист1'!$C$101)</f>
        <v>0</v>
      </c>
      <c r="E9" s="68"/>
    </row>
    <row r="10" spans="1:5" ht="19.5" customHeight="1">
      <c r="A10" s="77"/>
      <c r="B10" s="69"/>
      <c r="C10" s="5" t="s">
        <v>72</v>
      </c>
      <c r="D10" s="67">
        <v>6</v>
      </c>
      <c r="E10" s="68"/>
    </row>
    <row r="11" spans="1:5" ht="19.5" customHeight="1" thickBot="1">
      <c r="A11" s="78"/>
      <c r="B11" s="70"/>
      <c r="C11" s="10" t="s">
        <v>73</v>
      </c>
      <c r="D11" s="67">
        <v>160</v>
      </c>
      <c r="E11" s="68"/>
    </row>
    <row r="12" spans="1:5" ht="19.5" customHeight="1" thickBot="1">
      <c r="A12" s="84">
        <v>6</v>
      </c>
      <c r="B12" s="82" t="s">
        <v>75</v>
      </c>
      <c r="C12" s="48"/>
      <c r="D12" s="86" t="s">
        <v>76</v>
      </c>
      <c r="E12" s="87"/>
    </row>
    <row r="13" spans="1:5" ht="19.5" customHeight="1">
      <c r="A13" s="77"/>
      <c r="B13" s="69"/>
      <c r="C13" s="49" t="s">
        <v>39</v>
      </c>
      <c r="D13" s="88" t="s">
        <v>87</v>
      </c>
      <c r="E13" s="89"/>
    </row>
    <row r="14" spans="1:5" ht="19.5" customHeight="1">
      <c r="A14" s="77"/>
      <c r="B14" s="69"/>
      <c r="C14" s="50" t="s">
        <v>40</v>
      </c>
      <c r="D14" s="90" t="s">
        <v>88</v>
      </c>
      <c r="E14" s="91"/>
    </row>
    <row r="15" spans="1:5" ht="19.5" customHeight="1" thickBot="1">
      <c r="A15" s="85"/>
      <c r="B15" s="83"/>
      <c r="C15" s="51" t="s">
        <v>41</v>
      </c>
      <c r="D15" s="92" t="s">
        <v>89</v>
      </c>
      <c r="E15" s="93"/>
    </row>
    <row r="16" spans="1:5" ht="39.75" customHeight="1" thickBot="1">
      <c r="A16" s="6">
        <v>7</v>
      </c>
      <c r="B16" s="7" t="s">
        <v>42</v>
      </c>
      <c r="C16" s="94" t="s">
        <v>68</v>
      </c>
      <c r="D16" s="95"/>
      <c r="E16" s="96"/>
    </row>
    <row r="17" spans="1:5" ht="48" customHeight="1" thickBot="1">
      <c r="A17" s="6">
        <v>8</v>
      </c>
      <c r="B17" s="7" t="s">
        <v>43</v>
      </c>
      <c r="C17" s="94" t="s">
        <v>58</v>
      </c>
      <c r="D17" s="95"/>
      <c r="E17" s="96"/>
    </row>
    <row r="18" spans="1:5" ht="39.75" customHeight="1" thickBot="1">
      <c r="A18" s="8">
        <v>9</v>
      </c>
      <c r="B18" s="9" t="s">
        <v>44</v>
      </c>
      <c r="C18" s="97" t="s">
        <v>70</v>
      </c>
      <c r="D18" s="98"/>
      <c r="E18" s="99"/>
    </row>
    <row r="19" spans="1:5" ht="39.75" customHeight="1" thickBot="1">
      <c r="A19" s="6">
        <v>10</v>
      </c>
      <c r="B19" s="7" t="s">
        <v>45</v>
      </c>
      <c r="C19" s="94" t="s">
        <v>55</v>
      </c>
      <c r="D19" s="95"/>
      <c r="E19" s="96"/>
    </row>
    <row r="20" spans="1:5" ht="39.75" customHeight="1" thickBot="1">
      <c r="A20" s="8">
        <v>11</v>
      </c>
      <c r="B20" s="9" t="s">
        <v>46</v>
      </c>
      <c r="C20" s="97" t="s">
        <v>56</v>
      </c>
      <c r="D20" s="98"/>
      <c r="E20" s="99"/>
    </row>
    <row r="21" spans="1:5" ht="39.75" customHeight="1" thickBot="1">
      <c r="A21" s="6">
        <v>12</v>
      </c>
      <c r="B21" s="7" t="s">
        <v>47</v>
      </c>
      <c r="C21" s="100" t="s">
        <v>63</v>
      </c>
      <c r="D21" s="95"/>
      <c r="E21" s="96"/>
    </row>
    <row r="22" spans="1:5" ht="39.75" customHeight="1" thickBot="1">
      <c r="A22" s="8">
        <v>13</v>
      </c>
      <c r="B22" s="9" t="s">
        <v>48</v>
      </c>
      <c r="C22" s="97" t="s">
        <v>57</v>
      </c>
      <c r="D22" s="98"/>
      <c r="E22" s="99"/>
    </row>
    <row r="23" spans="1:5" ht="39.75" customHeight="1" thickBot="1">
      <c r="A23" s="84">
        <v>14</v>
      </c>
      <c r="B23" s="11" t="s">
        <v>49</v>
      </c>
      <c r="C23" s="107" t="s">
        <v>51</v>
      </c>
      <c r="D23" s="108"/>
      <c r="E23" s="109"/>
    </row>
    <row r="24" spans="1:5" ht="19.5" customHeight="1" thickBot="1">
      <c r="A24" s="77"/>
      <c r="B24" s="12" t="s">
        <v>50</v>
      </c>
      <c r="C24" s="104"/>
      <c r="D24" s="105"/>
      <c r="E24" s="106"/>
    </row>
    <row r="25" spans="1:5" ht="19.5" customHeight="1" thickBot="1">
      <c r="A25" s="77"/>
      <c r="B25" s="12" t="s">
        <v>52</v>
      </c>
      <c r="C25" s="104">
        <v>12</v>
      </c>
      <c r="D25" s="105"/>
      <c r="E25" s="106"/>
    </row>
    <row r="26" spans="1:5" ht="19.5" customHeight="1" thickBot="1">
      <c r="A26" s="77"/>
      <c r="B26" s="12" t="s">
        <v>53</v>
      </c>
      <c r="C26" s="104">
        <v>11</v>
      </c>
      <c r="D26" s="105"/>
      <c r="E26" s="106"/>
    </row>
    <row r="27" spans="1:5" ht="19.5" customHeight="1" thickBot="1">
      <c r="A27" s="85"/>
      <c r="B27" s="13" t="s">
        <v>54</v>
      </c>
      <c r="C27" s="101">
        <v>9</v>
      </c>
      <c r="D27" s="102"/>
      <c r="E27" s="103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58" t="str">
        <f>HYPERLINK('[2]реквизиты'!$J$5)</f>
        <v>Главный судья,</v>
      </c>
      <c r="B29" s="14"/>
      <c r="C29" s="15"/>
      <c r="D29" s="15"/>
      <c r="E29" s="59" t="str">
        <f>HYPERLINK('[2]реквизиты'!$G$6)</f>
        <v>А.В.Горбунов</v>
      </c>
    </row>
    <row r="30" spans="1:6" ht="23.25" customHeight="1">
      <c r="A30" s="55" t="str">
        <f>HYPERLINK('[2]реквизиты'!$J$6)</f>
        <v>судья Международной категории</v>
      </c>
      <c r="B30" s="14"/>
      <c r="C30" s="16"/>
      <c r="D30" s="16"/>
      <c r="E30" s="52" t="str">
        <f>HYPERLINK('[2]реквизиты'!$G$7)</f>
        <v>/Омск/</v>
      </c>
      <c r="F30" s="38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30">
    <mergeCell ref="C21:E21"/>
    <mergeCell ref="C16:E16"/>
    <mergeCell ref="A23:A27"/>
    <mergeCell ref="C27:E27"/>
    <mergeCell ref="C25:E25"/>
    <mergeCell ref="C26:E26"/>
    <mergeCell ref="C22:E22"/>
    <mergeCell ref="C24:E24"/>
    <mergeCell ref="C23:E23"/>
    <mergeCell ref="C17:E17"/>
    <mergeCell ref="C18:E18"/>
    <mergeCell ref="C19:E19"/>
    <mergeCell ref="C20:E20"/>
    <mergeCell ref="B12:B15"/>
    <mergeCell ref="A12:A15"/>
    <mergeCell ref="D9:E9"/>
    <mergeCell ref="D10:E10"/>
    <mergeCell ref="D12:E12"/>
    <mergeCell ref="D13:E13"/>
    <mergeCell ref="D14:E14"/>
    <mergeCell ref="D15:E15"/>
    <mergeCell ref="A1:E1"/>
    <mergeCell ref="C3:E3"/>
    <mergeCell ref="C8:E8"/>
    <mergeCell ref="D11:E11"/>
    <mergeCell ref="B9:B11"/>
    <mergeCell ref="C5:E5"/>
    <mergeCell ref="C6:E6"/>
    <mergeCell ref="A9:A11"/>
    <mergeCell ref="C7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A33" sqref="A1:K3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ht="15.75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5" ht="15.75">
      <c r="A4" s="165" t="s">
        <v>60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O4" s="18"/>
    </row>
    <row r="5" ht="13.5" thickBot="1"/>
    <row r="6" spans="1:18" ht="20.25" customHeight="1" thickBot="1">
      <c r="A6" s="21">
        <v>1</v>
      </c>
      <c r="B6" s="116" t="s">
        <v>1</v>
      </c>
      <c r="C6" s="117"/>
      <c r="D6" s="117"/>
      <c r="E6" s="117"/>
      <c r="F6" s="118"/>
      <c r="G6" s="122" t="s">
        <v>16</v>
      </c>
      <c r="H6" s="123"/>
      <c r="I6" s="123"/>
      <c r="J6" s="123"/>
      <c r="K6" s="124"/>
      <c r="R6" s="20"/>
    </row>
    <row r="7" spans="1:11" ht="17.25" customHeight="1" thickBot="1">
      <c r="A7" s="155">
        <v>2</v>
      </c>
      <c r="B7" s="166" t="s">
        <v>2</v>
      </c>
      <c r="C7" s="167"/>
      <c r="D7" s="167"/>
      <c r="E7" s="167"/>
      <c r="F7" s="167"/>
      <c r="G7" s="167"/>
      <c r="H7" s="167"/>
      <c r="I7" s="167"/>
      <c r="J7" s="167"/>
      <c r="K7" s="168"/>
    </row>
    <row r="8" spans="1:11" ht="33" customHeight="1" thickBot="1">
      <c r="A8" s="156"/>
      <c r="B8" s="119" t="str">
        <f>HYPERLINK('[2]реквизиты'!$A$2)</f>
        <v> X Всероссийский турнир по самбо памяти ЗТР, МСМК, полковника милиции Э.В. Агафонова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1:11" ht="24" customHeight="1" thickBot="1">
      <c r="A9" s="21">
        <v>3</v>
      </c>
      <c r="B9" s="116" t="s">
        <v>14</v>
      </c>
      <c r="C9" s="117"/>
      <c r="D9" s="117"/>
      <c r="E9" s="117"/>
      <c r="F9" s="118"/>
      <c r="G9" s="125" t="str">
        <f>HYPERLINK('[2]реквизиты'!$L$3)</f>
        <v>22-24.01.2010 г.</v>
      </c>
      <c r="H9" s="126"/>
      <c r="I9" s="126"/>
      <c r="J9" s="126"/>
      <c r="K9" s="127"/>
    </row>
    <row r="10" spans="1:11" ht="27" customHeight="1" thickBot="1">
      <c r="A10" s="22">
        <v>4</v>
      </c>
      <c r="B10" s="116" t="s">
        <v>3</v>
      </c>
      <c r="C10" s="117"/>
      <c r="D10" s="117"/>
      <c r="E10" s="117"/>
      <c r="F10" s="118"/>
      <c r="G10" s="125" t="str">
        <f>HYPERLINK('[2]реквизиты'!$D$17)</f>
        <v>Красноярск, ул.Рокоссовского,20</v>
      </c>
      <c r="H10" s="126"/>
      <c r="I10" s="126"/>
      <c r="J10" s="126"/>
      <c r="K10" s="127"/>
    </row>
    <row r="11" spans="1:11" ht="30.75" customHeight="1" thickBot="1">
      <c r="A11" s="21">
        <v>5</v>
      </c>
      <c r="B11" s="116" t="s">
        <v>4</v>
      </c>
      <c r="C11" s="117"/>
      <c r="D11" s="117"/>
      <c r="E11" s="117"/>
      <c r="F11" s="118"/>
      <c r="G11" s="160" t="str">
        <f>HYPERLINK('[2]реквизиты'!$D$15)</f>
        <v>В.А.Иващенко</v>
      </c>
      <c r="H11" s="123"/>
      <c r="I11" s="123"/>
      <c r="J11" s="123"/>
      <c r="K11" s="124"/>
    </row>
    <row r="12" spans="1:11" ht="24" customHeight="1">
      <c r="A12" s="157">
        <v>6</v>
      </c>
      <c r="B12" s="113" t="s">
        <v>5</v>
      </c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24" customHeight="1" thickBot="1">
      <c r="A13" s="158"/>
      <c r="B13" s="110" t="s">
        <v>77</v>
      </c>
      <c r="C13" s="111"/>
      <c r="D13" s="111"/>
      <c r="E13" s="111"/>
      <c r="F13" s="111"/>
      <c r="G13" s="111"/>
      <c r="H13" s="111"/>
      <c r="I13" s="111"/>
      <c r="J13" s="111"/>
      <c r="K13" s="112"/>
    </row>
    <row r="14" spans="1:11" ht="24" customHeight="1" thickBot="1">
      <c r="A14" s="25">
        <v>7</v>
      </c>
      <c r="B14" s="133" t="s">
        <v>0</v>
      </c>
      <c r="C14" s="117"/>
      <c r="D14" s="117"/>
      <c r="E14" s="117"/>
      <c r="F14" s="118"/>
      <c r="G14" s="134">
        <v>183</v>
      </c>
      <c r="H14" s="135"/>
      <c r="I14" s="135"/>
      <c r="J14" s="135"/>
      <c r="K14" s="136"/>
    </row>
    <row r="15" spans="1:11" ht="24" customHeight="1" thickBot="1">
      <c r="A15" s="157">
        <v>8</v>
      </c>
      <c r="B15" s="113" t="s">
        <v>6</v>
      </c>
      <c r="C15" s="114"/>
      <c r="D15" s="114"/>
      <c r="E15" s="114"/>
      <c r="F15" s="114"/>
      <c r="G15" s="114"/>
      <c r="H15" s="114"/>
      <c r="I15" s="114"/>
      <c r="J15" s="114"/>
      <c r="K15" s="115"/>
    </row>
    <row r="16" spans="1:11" ht="29.25" customHeight="1" thickBot="1">
      <c r="A16" s="158"/>
      <c r="B16" s="113" t="s">
        <v>78</v>
      </c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24" customHeight="1">
      <c r="A17" s="157">
        <v>9</v>
      </c>
      <c r="B17" s="113" t="s">
        <v>7</v>
      </c>
      <c r="C17" s="114"/>
      <c r="D17" s="114"/>
      <c r="E17" s="114"/>
      <c r="F17" s="114"/>
      <c r="G17" s="114"/>
      <c r="H17" s="114"/>
      <c r="I17" s="114"/>
      <c r="J17" s="114"/>
      <c r="K17" s="115"/>
    </row>
    <row r="18" spans="1:11" ht="24" customHeight="1" thickBot="1">
      <c r="A18" s="158"/>
      <c r="B18" s="139" t="s">
        <v>79</v>
      </c>
      <c r="C18" s="139"/>
      <c r="D18" s="139"/>
      <c r="E18" s="139"/>
      <c r="F18" s="139"/>
      <c r="G18" s="139"/>
      <c r="H18" s="139"/>
      <c r="I18" s="139"/>
      <c r="J18" s="139"/>
      <c r="K18" s="140"/>
    </row>
    <row r="19" spans="1:11" ht="33.75" customHeight="1">
      <c r="A19" s="159">
        <v>10</v>
      </c>
      <c r="B19" s="137" t="s">
        <v>8</v>
      </c>
      <c r="C19" s="137"/>
      <c r="D19" s="137"/>
      <c r="E19" s="137"/>
      <c r="F19" s="137"/>
      <c r="G19" s="137"/>
      <c r="H19" s="137"/>
      <c r="I19" s="137"/>
      <c r="J19" s="137"/>
      <c r="K19" s="138"/>
    </row>
    <row r="20" spans="1:11" ht="24" customHeight="1" thickBot="1">
      <c r="A20" s="159"/>
      <c r="B20" s="128" t="s">
        <v>80</v>
      </c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ht="24" customHeight="1">
      <c r="A21" s="157">
        <v>11</v>
      </c>
      <c r="B21" s="113" t="s">
        <v>9</v>
      </c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1" ht="33" customHeight="1" thickBot="1">
      <c r="A22" s="158"/>
      <c r="B22" s="130" t="s">
        <v>81</v>
      </c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1" ht="24" customHeight="1">
      <c r="A23" s="159">
        <v>12</v>
      </c>
      <c r="B23" s="113" t="s">
        <v>10</v>
      </c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31.5" customHeight="1" thickBot="1">
      <c r="A24" s="159"/>
      <c r="B24" s="161" t="s">
        <v>82</v>
      </c>
      <c r="C24" s="161"/>
      <c r="D24" s="161"/>
      <c r="E24" s="161"/>
      <c r="F24" s="161"/>
      <c r="G24" s="161"/>
      <c r="H24" s="161"/>
      <c r="I24" s="161"/>
      <c r="J24" s="161"/>
      <c r="K24" s="162"/>
    </row>
    <row r="25" spans="1:11" ht="24" customHeight="1">
      <c r="A25" s="157">
        <v>13</v>
      </c>
      <c r="B25" s="146" t="s">
        <v>11</v>
      </c>
      <c r="C25" s="146"/>
      <c r="D25" s="146"/>
      <c r="E25" s="146"/>
      <c r="F25" s="146"/>
      <c r="G25" s="146"/>
      <c r="H25" s="146"/>
      <c r="I25" s="146"/>
      <c r="J25" s="146"/>
      <c r="K25" s="147"/>
    </row>
    <row r="26" spans="1:11" ht="33" customHeight="1" thickBot="1">
      <c r="A26" s="158"/>
      <c r="B26" s="153" t="s">
        <v>83</v>
      </c>
      <c r="C26" s="153"/>
      <c r="D26" s="153"/>
      <c r="E26" s="153"/>
      <c r="F26" s="153"/>
      <c r="G26" s="153"/>
      <c r="H26" s="153"/>
      <c r="I26" s="153"/>
      <c r="J26" s="153"/>
      <c r="K26" s="154"/>
    </row>
    <row r="27" spans="1:11" ht="29.25" customHeight="1">
      <c r="A27" s="159">
        <v>14</v>
      </c>
      <c r="B27" s="143" t="s">
        <v>12</v>
      </c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1" ht="28.5" customHeight="1" thickBot="1">
      <c r="A28" s="159"/>
      <c r="B28" s="148" t="s">
        <v>84</v>
      </c>
      <c r="C28" s="148"/>
      <c r="D28" s="148"/>
      <c r="E28" s="148"/>
      <c r="F28" s="148"/>
      <c r="G28" s="148"/>
      <c r="H28" s="148"/>
      <c r="I28" s="148"/>
      <c r="J28" s="148"/>
      <c r="K28" s="149"/>
    </row>
    <row r="29" spans="1:11" ht="24" customHeight="1">
      <c r="A29" s="163">
        <v>15</v>
      </c>
      <c r="B29" s="145" t="s">
        <v>13</v>
      </c>
      <c r="C29" s="146"/>
      <c r="D29" s="146"/>
      <c r="E29" s="146"/>
      <c r="F29" s="146"/>
      <c r="G29" s="146"/>
      <c r="H29" s="146"/>
      <c r="I29" s="146"/>
      <c r="J29" s="146"/>
      <c r="K29" s="147"/>
    </row>
    <row r="30" spans="1:11" ht="35.25" customHeight="1" thickBot="1">
      <c r="A30" s="164"/>
      <c r="B30" s="150" t="s">
        <v>85</v>
      </c>
      <c r="C30" s="151"/>
      <c r="D30" s="151"/>
      <c r="E30" s="151"/>
      <c r="F30" s="151"/>
      <c r="G30" s="151"/>
      <c r="H30" s="151"/>
      <c r="I30" s="151"/>
      <c r="J30" s="151"/>
      <c r="K30" s="152"/>
    </row>
    <row r="31" spans="1:11" ht="32.25" customHeight="1">
      <c r="A31" s="19"/>
      <c r="B31" s="141" t="s">
        <v>15</v>
      </c>
      <c r="C31" s="141"/>
      <c r="D31" s="141"/>
      <c r="E31" s="24"/>
      <c r="F31" s="24"/>
      <c r="G31" s="24"/>
      <c r="H31" s="24"/>
      <c r="I31" s="142" t="str">
        <f>HYPERLINK('[2]реквизиты'!$D$15)</f>
        <v>В.А.Иващенко</v>
      </c>
      <c r="J31" s="142"/>
      <c r="K31" s="142"/>
    </row>
    <row r="32" spans="1:11" ht="18.75" customHeight="1">
      <c r="A32" s="19"/>
      <c r="B32" s="39" t="s">
        <v>86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1">
      <selection activeCell="A40" sqref="A1:K40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3" t="s">
        <v>18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77" t="s">
        <v>17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26"/>
      <c r="M5" s="26"/>
    </row>
    <row r="6" spans="1:11" s="37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7" customFormat="1" ht="15.75">
      <c r="A7" s="1"/>
      <c r="B7" s="52" t="str">
        <f>HYPERLINK('[2]реквизиты'!$D$11)</f>
        <v>Красноярск</v>
      </c>
      <c r="C7" s="28"/>
      <c r="D7" s="28"/>
      <c r="E7" s="28"/>
      <c r="F7" s="28"/>
      <c r="G7" s="53" t="str">
        <f>HYPERLINK('[2]реквизиты'!$A$11)</f>
        <v>22</v>
      </c>
      <c r="H7" s="178" t="str">
        <f>HYPERLINK('[2]реквизиты'!$B$11)</f>
        <v>января</v>
      </c>
      <c r="I7" s="171"/>
      <c r="J7" s="54" t="str">
        <f>HYPERLINK('[2]реквизиты'!$C$11)</f>
        <v>2010 г.</v>
      </c>
      <c r="K7" s="46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61</v>
      </c>
      <c r="C9" s="1"/>
      <c r="D9" s="1"/>
      <c r="E9" s="1"/>
      <c r="F9" s="1"/>
      <c r="G9" s="1"/>
      <c r="H9" s="1"/>
      <c r="I9" s="1"/>
      <c r="J9" s="1"/>
      <c r="K9" s="54" t="str">
        <f>HYPERLINK('[2]реквизиты'!$H$6)</f>
        <v>МК</v>
      </c>
    </row>
    <row r="10" spans="1:11" s="27" customFormat="1" ht="15">
      <c r="A10" s="55" t="str">
        <f>HYPERLINK('[2]реквизиты'!$G$6)</f>
        <v>А.В.Горбунов</v>
      </c>
      <c r="B10" s="30"/>
      <c r="C10" s="31"/>
      <c r="D10" s="52" t="str">
        <f>HYPERLINK('[2]реквизиты'!$G$7)</f>
        <v>/Омск/</v>
      </c>
      <c r="E10" s="38"/>
      <c r="F10" s="1" t="s">
        <v>65</v>
      </c>
      <c r="G10" s="55" t="str">
        <f>HYPERLINK('[2]реквизиты'!$D$15)</f>
        <v>В.А.Иващенко</v>
      </c>
      <c r="H10" s="30"/>
      <c r="I10" s="31"/>
      <c r="J10" s="55" t="str">
        <f>HYPERLINK('[2]реквизиты'!$E$19)</f>
        <v>/Красноярск/</v>
      </c>
      <c r="K10" s="1"/>
    </row>
    <row r="11" spans="1:11" s="27" customFormat="1" ht="15">
      <c r="A11" s="1" t="s">
        <v>62</v>
      </c>
      <c r="B11" s="1"/>
      <c r="C11" s="1"/>
      <c r="D11" s="1"/>
      <c r="E11" s="1"/>
      <c r="F11" s="55" t="str">
        <f>HYPERLINK('[2]реквизиты'!$D$13)</f>
        <v>Н.Г.Перякина</v>
      </c>
      <c r="G11" s="1"/>
      <c r="H11" s="56" t="str">
        <f>HYPERLINK('[2]реквизиты'!$E$19)</f>
        <v>/Красноярск/</v>
      </c>
      <c r="I11" s="1"/>
      <c r="J11" s="1"/>
      <c r="K11" s="1" t="s">
        <v>19</v>
      </c>
    </row>
    <row r="12" spans="1:11" s="27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54" t="str">
        <f>HYPERLINK('[2]реквизиты'!$A$11)</f>
        <v>22</v>
      </c>
      <c r="C14" s="170" t="str">
        <f>HYPERLINK('[2]реквизиты'!$B$11)</f>
        <v>января</v>
      </c>
      <c r="D14" s="171"/>
      <c r="E14" s="54" t="str">
        <f>HYPERLINK('[2]реквизиты'!$C$11)</f>
        <v>2010 г.</v>
      </c>
      <c r="F14" s="1" t="s">
        <v>21</v>
      </c>
      <c r="G14" s="1"/>
      <c r="H14" s="1"/>
      <c r="I14" s="1"/>
      <c r="J14" s="1"/>
      <c r="K14" s="1"/>
    </row>
    <row r="15" spans="1:11" s="27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75" t="str">
        <f>HYPERLINK('[2]реквизиты'!$D$17)</f>
        <v>Красноярск, ул.Рокоссовского,20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s="27" customFormat="1" ht="15">
      <c r="A17" s="1" t="s">
        <v>64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7" customFormat="1" ht="33.75" customHeight="1">
      <c r="A18" s="174" t="str">
        <f>HYPERLINK('[2]реквизиты'!$A$2)</f>
        <v> X Всероссийский турнир по самбо памяти ЗТР, МСМК, полковника милиции Э.В. Агафонова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s="27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66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79" t="s">
        <v>25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s="27" customFormat="1" ht="45" customHeight="1">
      <c r="A23" s="179" t="s">
        <v>26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s="27" customFormat="1" ht="60" customHeight="1">
      <c r="A24" s="179" t="s">
        <v>27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</row>
    <row r="25" spans="1:11" s="27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70" t="str">
        <f>HYPERLINK('[2]реквизиты'!$D$19)</f>
        <v>СибЮИ МВД России</v>
      </c>
      <c r="B26" s="171"/>
      <c r="C26" s="171"/>
      <c r="D26" s="171"/>
      <c r="E26" s="171"/>
      <c r="F26" s="171"/>
      <c r="G26" s="171"/>
      <c r="H26" s="171"/>
      <c r="I26" s="171"/>
      <c r="J26" s="170" t="str">
        <f>HYPERLINK('[2]реквизиты'!$E$19)</f>
        <v>/Красноярск/</v>
      </c>
      <c r="K26" s="171"/>
    </row>
    <row r="27" spans="1:11" s="27" customFormat="1" ht="15">
      <c r="A27" s="172" t="s">
        <v>69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72" t="s">
        <v>29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169" t="str">
        <f>HYPERLINK('[2]реквизиты'!$G$6)</f>
        <v>А.В.Горбунов</v>
      </c>
      <c r="I33" s="169"/>
      <c r="J33" s="169"/>
      <c r="K33" s="32"/>
      <c r="L33" s="26"/>
      <c r="M33" s="26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6"/>
      <c r="M34" s="26"/>
    </row>
    <row r="35" spans="1:13" ht="15.75">
      <c r="A35" s="1"/>
      <c r="B35" s="1"/>
      <c r="C35" s="1"/>
      <c r="D35" s="1"/>
      <c r="E35" s="1"/>
      <c r="F35" s="34"/>
      <c r="G35" s="34"/>
      <c r="H35" s="169"/>
      <c r="I35" s="169"/>
      <c r="J35" s="169"/>
      <c r="K35" s="42"/>
      <c r="L35" s="43"/>
      <c r="M35" s="26"/>
    </row>
    <row r="36" spans="1:13" ht="15" customHeight="1">
      <c r="A36" s="1"/>
      <c r="B36" s="1" t="s">
        <v>31</v>
      </c>
      <c r="C36" s="1"/>
      <c r="D36" s="1"/>
      <c r="E36" s="1"/>
      <c r="F36" s="35"/>
      <c r="G36" s="35"/>
      <c r="H36" s="169" t="str">
        <f>HYPERLINK('[2]реквизиты'!$D$15)</f>
        <v>В.А.Иващенко</v>
      </c>
      <c r="I36" s="169"/>
      <c r="J36" s="169"/>
      <c r="K36" s="44"/>
      <c r="L36" s="44"/>
      <c r="M36" s="26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6"/>
      <c r="I38" s="36"/>
      <c r="J38" s="36"/>
      <c r="K38" s="32"/>
      <c r="L38" s="26"/>
      <c r="M38" s="26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6"/>
      <c r="I39" s="36"/>
      <c r="J39" s="36"/>
      <c r="K39" s="32"/>
      <c r="L39" s="26"/>
      <c r="M39" s="26"/>
    </row>
    <row r="40" spans="1:13" ht="15.75">
      <c r="A40" s="1"/>
      <c r="B40" s="1" t="s">
        <v>33</v>
      </c>
      <c r="C40" s="1"/>
      <c r="D40" s="1"/>
      <c r="E40" s="1"/>
      <c r="F40" s="35"/>
      <c r="G40" s="35"/>
      <c r="H40" s="169" t="str">
        <f>HYPERLINK('[2]реквизиты'!$D$13)</f>
        <v>Н.Г.Перякина</v>
      </c>
      <c r="I40" s="169"/>
      <c r="J40" s="169"/>
      <c r="K40" s="32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2010-01-24T12:59:08Z</cp:lastPrinted>
  <dcterms:created xsi:type="dcterms:W3CDTF">1996-10-08T23:32:33Z</dcterms:created>
  <dcterms:modified xsi:type="dcterms:W3CDTF">2010-02-01T12:54:14Z</dcterms:modified>
  <cp:category/>
  <cp:version/>
  <cp:contentType/>
  <cp:contentStatus/>
</cp:coreProperties>
</file>