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evchenko VA\Downloads\"/>
    </mc:Choice>
  </mc:AlternateContent>
  <xr:revisionPtr revIDLastSave="0" documentId="13_ncr:1_{8A5055C5-FDF9-4959-AEE3-AD373B140D8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 l="1"/>
  <c r="E60" i="1"/>
</calcChain>
</file>

<file path=xl/sharedStrings.xml><?xml version="1.0" encoding="utf-8"?>
<sst xmlns="http://schemas.openxmlformats.org/spreadsheetml/2006/main" count="122" uniqueCount="122">
  <si>
    <t>№</t>
  </si>
  <si>
    <t>Регион</t>
  </si>
  <si>
    <t>Москва</t>
  </si>
  <si>
    <t xml:space="preserve">Московская область </t>
  </si>
  <si>
    <t>Тренер/представитель</t>
  </si>
  <si>
    <t>Санкт-Петербург</t>
  </si>
  <si>
    <t>Краснодарский край</t>
  </si>
  <si>
    <t>Асанов Эмир (42 кг)
Чидарян Матвей (46 кг)
Ералеев Руслан (49 кг)
Асатрян Арсен (53 кг)
Каримов Саидмумин (64 кг)
Рогожин Назар (88 кг)
Киричай Ярослав (88+ кг)Луговина Мария (37 кг)
Москвитина Ника (44 кг)
Иванова Александра (47 кг)
Шахарова Виктория (59 кг)
Шумакова Алина (65 кг)
Джигкаева Алина (72 кг)
Лобачева Варвара (72+ кг)</t>
  </si>
  <si>
    <t>Новосибирская область</t>
  </si>
  <si>
    <t>Тверская область</t>
  </si>
  <si>
    <t>Бойков Кирилл (88+ кг)</t>
  </si>
  <si>
    <t>Ленинградская область</t>
  </si>
  <si>
    <t>Чувашская республика</t>
  </si>
  <si>
    <t>Саратовская область</t>
  </si>
  <si>
    <t>Драчевская Анна (50 кг)</t>
  </si>
  <si>
    <t>Республика Башкортостан</t>
  </si>
  <si>
    <t>Ярославская область</t>
  </si>
  <si>
    <t>Пензенская область</t>
  </si>
  <si>
    <t>Нижегородская область</t>
  </si>
  <si>
    <t>Суськова Ксения (47 кг)
Астафьева Ксения (59 кг)</t>
  </si>
  <si>
    <t>Челябинская область</t>
  </si>
  <si>
    <t>Тульская область</t>
  </si>
  <si>
    <t>Владимирская область</t>
  </si>
  <si>
    <t>Гордиенко Петр (42 кг)
Кузнецов Захар (46 кг)
Фатхуддинов Сироджиддин (49 кг)
Бурцев Дмитрий (88 кг)</t>
  </si>
  <si>
    <t>Брянская область</t>
  </si>
  <si>
    <t>Костромская область</t>
  </si>
  <si>
    <t>Поповецкий Фёдор (71 кг)</t>
  </si>
  <si>
    <t>Тамбовская область</t>
  </si>
  <si>
    <t>Воронежская область</t>
  </si>
  <si>
    <t>Самгин Вадим (79 кг)</t>
  </si>
  <si>
    <t>Смоленская область</t>
  </si>
  <si>
    <t>Калужская область</t>
  </si>
  <si>
    <t>Минченкова Дарья (41 кг)</t>
  </si>
  <si>
    <t>Ганченко Анжелика (47 кг)
Белякова Софья (50 кг)</t>
  </si>
  <si>
    <t>Вологодская область</t>
  </si>
  <si>
    <t>Соболев Вадим (42 кг)
Ефимов Александр (46 кг)
Валдаев Кирилл (58 кг) Балагурова Ева (54 кг)</t>
  </si>
  <si>
    <t>СУДЬИ</t>
  </si>
  <si>
    <t>Республика Карелия</t>
  </si>
  <si>
    <t>Калининградская область</t>
  </si>
  <si>
    <t>Псковская область</t>
  </si>
  <si>
    <t>Республика Коми</t>
  </si>
  <si>
    <t>Прохорова Марина (72+ кг)</t>
  </si>
  <si>
    <t>Ханты-Мансийский автономный округ - Югра</t>
  </si>
  <si>
    <t>Свердловская область</t>
  </si>
  <si>
    <t>Курганская область</t>
  </si>
  <si>
    <t>Тюменская область</t>
  </si>
  <si>
    <t>Юлдашева Эльвина (59 кг)</t>
  </si>
  <si>
    <t>Кабардино-Балкарская Республика</t>
  </si>
  <si>
    <t>Бозиев Джамбулат (42 кг)
Кудаев Беслан (64 кг)
Шогенов Кантемир (88 кг)</t>
  </si>
  <si>
    <t>Карачаево-Черкесская Республика</t>
  </si>
  <si>
    <t>Ибрагимов Камиль (46 кг)
Приц Роберт (71 кг)</t>
  </si>
  <si>
    <t>Республика Северная Осетия - Алания</t>
  </si>
  <si>
    <t>Республика Дагестан</t>
  </si>
  <si>
    <t>Ставропольский край</t>
  </si>
  <si>
    <t>Гаджиев Гамзат (53 кг)</t>
  </si>
  <si>
    <t>Чеченская Республика</t>
  </si>
  <si>
    <t>Республика Алтай</t>
  </si>
  <si>
    <t>Республика Тыва</t>
  </si>
  <si>
    <t>Дешиев Умар (79 кг)</t>
  </si>
  <si>
    <t>Калкин Никита (49 кг)</t>
  </si>
  <si>
    <t>Иркутская область</t>
  </si>
  <si>
    <t>Красноярский край</t>
  </si>
  <si>
    <t>Кемеровская область</t>
  </si>
  <si>
    <t>Мацак Демьян (71 кг)
Лютый Степан (88 кг)</t>
  </si>
  <si>
    <t>Антоненко Даниил (88+ кг) Мустаева Вера (59 кг)</t>
  </si>
  <si>
    <t>Алтайский край</t>
  </si>
  <si>
    <t>Республика Хакасия</t>
  </si>
  <si>
    <t>Еврейская автономная область</t>
  </si>
  <si>
    <t>Глядешева Алена (50 кг)</t>
  </si>
  <si>
    <t>Приморский край</t>
  </si>
  <si>
    <t>Амурская область</t>
  </si>
  <si>
    <t>Хабаровский край</t>
  </si>
  <si>
    <t>Магаданская область</t>
  </si>
  <si>
    <t>Сорокина Полина (54 кг)
Майер Марта (65 кг)</t>
  </si>
  <si>
    <t>Самарская область</t>
  </si>
  <si>
    <t>Республика Мордовия</t>
  </si>
  <si>
    <t>Астраханская область</t>
  </si>
  <si>
    <t>Шишкаева Юлия (72+ кг)</t>
  </si>
  <si>
    <t>Республика Калмыкия</t>
  </si>
  <si>
    <t>Республика Адыгея</t>
  </si>
  <si>
    <t>Ростовская область</t>
  </si>
  <si>
    <t>Мантышев Лари (71 кг)</t>
  </si>
  <si>
    <t>Цику Аскер (79 кг)</t>
  </si>
  <si>
    <t>Фисун Эвелина (41 кг)
Желтая Мария (50 кг)</t>
  </si>
  <si>
    <t>Ванина Ксения (41 кг)
Макаренкова Арина (44 кг)
Данилина Елизавета (54 кг)</t>
  </si>
  <si>
    <t>Кузнецов Иван (71 кг)
Петров Захар (88 кг)</t>
  </si>
  <si>
    <t>Донгак Сумбер (42 кг)</t>
  </si>
  <si>
    <t>Мещерякова Варвара (54 кг)</t>
  </si>
  <si>
    <t>Аватов Эмиль (58 кг)</t>
  </si>
  <si>
    <t>Информация о размещении участников  XIII летней Спартакиады учащихся (юношеская) России 2026 года</t>
  </si>
  <si>
    <t xml:space="preserve">Гостиница "Герда" </t>
  </si>
  <si>
    <t>Дородкин Семён (49 кг); Васильев Андрей (53 кг); Пушненков Серафим (88 кг);
Ирицян Давид (88+ кг); Свиридова Полина (37 кг);
Чекаева Амира (41 кг);
Писарева Мария (44 кг);
Фролова Евгения (47 кг);
Виноградова Ольга (50 кг);
Тучак Ева (54 кг);
Крестьянникова Евгения (59 кг);
Ефремова Полина (65 кг);
Антонова Ксения (72 кг).</t>
  </si>
  <si>
    <t>Гостиница "Ханой"</t>
  </si>
  <si>
    <t>Тренер/ представитель</t>
  </si>
  <si>
    <t>Итого "Герда"</t>
  </si>
  <si>
    <t>Итого "Ханой"</t>
  </si>
  <si>
    <t xml:space="preserve">Гончаров Андрей (42 кг)
Мудря Александр (46 кг)
Шеленков Максим (53 кг)
Болгов Богдан (58 кг)
Нагорных Максим (64 кг)
Тангиев Сулейман (71 кг)                     Кириченко Василиса (37 кг)
Дрожжина Василиса (41 кг)
Сапрыкина Маргарита (44 кг)
Щербакова Валерия (47 кг)
Козелихина Мария (50 кг)
Игнатенко Дарья (54 кг)
Лавренова Таисия (65 кг)
Кусиева Амина (72 кг)
Николаева Таисия (72+ кг) </t>
  </si>
  <si>
    <t>Кожабаев Сырым (64 кг) Гузанова Алена (41 кг)
Александрова Мария (44 кг)
Стаховская Милана (72+ кг)</t>
  </si>
  <si>
    <t>Кузьмин Геннадий (42 кг)
Рубцов Борис (49 кг)
Антонов (53 кг)
Максимов Максим (58 кг)
Плотников Максим (64 кг)
Степанов Ярослав (79 кг)
Михайлов Александр (88+ кг) Наумова Камилла (37 кг)</t>
  </si>
  <si>
    <t>Казакайтас Арсений (53 кг) Шарипова Карина (37 кг)
Ибрагимова Регина (50 кг)
Мурзина Алена (72 кг)
Горохова Анастасия (72+ кг)</t>
  </si>
  <si>
    <t>Бурдыкин Григорий (49 кг)
Рябов Егор (53 кг)                      Нишанова Дарья (37 кг)
Новикова Маргарита (65 кг)</t>
  </si>
  <si>
    <t>Сысоев Павел (79 кг)               Изместьева Екатерина (54 кг)
Моисеева Ева (59 кг)
Дурнева Елена (72 кг)
Барклеси Константина (72+ кг)</t>
  </si>
  <si>
    <t>Волгоградская область</t>
  </si>
  <si>
    <t xml:space="preserve">Тимеров Тимур (42 кг)
Львутин Денис (46 кг)
Раевский Георгий (53 кг)              Алексеев Пётр (58 кг)
Саляхутдинов Тимур (64 кг)
Мельников Богдан (71 кг)
Виленчик Тимофей (79 кг)
Арутюнянц Александр (88 кг)
Фатькин Филипп (88+ кг)Анисимова Вероника (37 кг)
Ротанова Таисия (44 кг)
Гаенко Злата (47 кг)
Иванова Анна (50 кг)
Улитина Лидия (59 кг)
Степанова (65 кг)
Съёмщикова Мирослава (72 кг)
Дубровская Елизавета (72+ кг)           </t>
  </si>
  <si>
    <t>Тоечкин Василий (64 кг)
Кабанов Никита (88+ кг)             Дмитриева Елизавета (41 кг)</t>
  </si>
  <si>
    <t>Сафиуллин Рамазан (46 кг)             Зарипов Дамир(71 кг)                 Никитина Анастасия (72 кг)</t>
  </si>
  <si>
    <t>Опиц Максим (88+ кг)               Романович Екатерина (44 кг)</t>
  </si>
  <si>
    <t>Борисенков Ярослав (58 кг)
Багинский Даниил (64 кг)
Воронцов Ярослав (88 кг) Чунихина Полина (59 кг)</t>
  </si>
  <si>
    <t>Вартанов Даниил (49 кг) Хаванская Анна (59 кг)
Вихорева Таисия (65 кг)
Шамедзько Алёна (72 кг)</t>
  </si>
  <si>
    <t>Ярмолюк Николай (49 кг)
Стрелин Леонид (79 кг)  Суворова Полина (37 кг)
Гусева Анастасия (41 кг)
Волкович Алиса (44 кг)
Теплякова Ксения (47 кг)
Кисилева Нина (50 кг)
Журбенко Юлия (54 кг)</t>
  </si>
  <si>
    <t>Вермишян Левон (42 кг)
Абдулкадиров Гаджи (46 кг)
Джафаров Юнис (64 кг)
Никитин Никита (71 кг)  Ахмедова Милана (44 кг)
Федосеева Ольга (47 кг)</t>
  </si>
  <si>
    <t>Коковин Роман (58 кг)
Киютин Арсений (88 кг)
Рындин Александр (88+ кг) Кузанова Алена (41 кг)
Маркина Дарья (65 кг)</t>
  </si>
  <si>
    <t>Байсакалов Руслан (49 кг) Мурзахметов Айяз (79 кг) Васильева Елизавета (54 кг)</t>
  </si>
  <si>
    <t>Кайтуков Заурбек (49 кг)          Гутнова Ника (41 кг)
Дзебоева Амина (44 кг)
Мамиева Мадина (47 кг)
Кусраева Валерия (65 кг)
Валиева Элина (72 кг)
Хубулова Амина (72+ кг)</t>
  </si>
  <si>
    <t>Варлашин Герман (58 кг)
Околелов Алексей (88+)           Кязумян Эрика (50 кг)
Кузнецова Ульяна (54 кг)
Мамонтова Ева (59 кг)</t>
  </si>
  <si>
    <t>Гурулев Артём (46 кг)
Боровской Максим (53 кг)
Табуев Артём (58 кг)
Дегтенко Тимофей (79 кг) Бывальцева Виолетта (54 кг)
Бобкова Мария (72 кг)</t>
  </si>
  <si>
    <t>Крупина Серафима (37 кг)
Марченко Екатерина (47 кг)
Воропаева Полина (65 кг)</t>
  </si>
  <si>
    <t xml:space="preserve">Золотарев Артур (42 кг)               Сараева Кристина (37 кг) </t>
  </si>
  <si>
    <t>Воронков Семён (46 кг)
Воронков Артём (49 кг)
Пикулин Виктор (53 кг)
Никитий Егор (58 кг)
Никитий Семён (64 кг)
Гаджиев Самир (88 кг)
Хабаров Макар (88+)                  Попенко Дарья (50 кг)
Дишура Лариса (59 кг)
Бокова Олеся (72 кг)                     Белоус Василиса (72+ )</t>
  </si>
  <si>
    <t>Ежевский Илья (71 кг)               Акользина Виктория (41 кг)
Суборь Виктория (47 кг)</t>
  </si>
  <si>
    <t>Гонцов Сергей (79 кг)              Тамакулова Софья (44 кг)</t>
  </si>
  <si>
    <t>Нехорошев Тимофей (88 кг) Культенкова Полина (65 кг)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</si>
</sst>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imes New Roman"/>
      <family val="1"/>
      <charset val="204"/>
    </font>
    <font>
      <sz val="11"/>
      <color rgb="FF000000"/>
      <name val="Times New Roman"/>
      <family val="1"/>
      <charset val="204"/>
    </font>
    <font>
      <sz val="12"/>
      <color theme="1"/>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7">
    <xf numFmtId="0" fontId="0" fillId="0" borderId="0" xfId="0"/>
    <xf numFmtId="0" fontId="1" fillId="0" borderId="0" xfId="0" applyFont="1"/>
    <xf numFmtId="0" fontId="1" fillId="0" borderId="1" xfId="0" applyFont="1" applyBorder="1" applyAlignment="1">
      <alignment wrapText="1"/>
    </xf>
    <xf numFmtId="0" fontId="1" fillId="0" borderId="0" xfId="0" applyFont="1" applyAlignment="1">
      <alignment wrapText="1"/>
    </xf>
    <xf numFmtId="0" fontId="1" fillId="0" borderId="3" xfId="0" applyFont="1" applyBorder="1" applyAlignment="1">
      <alignment wrapText="1"/>
    </xf>
    <xf numFmtId="0" fontId="1" fillId="0" borderId="1" xfId="0" applyFont="1" applyBorder="1"/>
    <xf numFmtId="0" fontId="1" fillId="0" borderId="0" xfId="0" applyFont="1" applyAlignment="1">
      <alignment wrapText="1" shrinkToFit="1"/>
    </xf>
    <xf numFmtId="0" fontId="1" fillId="0" borderId="2" xfId="0" applyFont="1" applyBorder="1"/>
    <xf numFmtId="0" fontId="1" fillId="0" borderId="1" xfId="0" applyFont="1" applyBorder="1" applyAlignment="1">
      <alignment vertical="top" wrapText="1"/>
    </xf>
    <xf numFmtId="0" fontId="1" fillId="0" borderId="0" xfId="0" applyFont="1" applyAlignment="1">
      <alignment vertical="center"/>
    </xf>
    <xf numFmtId="0" fontId="3" fillId="0" borderId="0" xfId="0" applyFont="1" applyAlignment="1">
      <alignment horizontal="center" vertical="top"/>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top"/>
    </xf>
    <xf numFmtId="0" fontId="1" fillId="0" borderId="2" xfId="0" applyFont="1" applyBorder="1" applyAlignment="1">
      <alignment wrapText="1"/>
    </xf>
    <xf numFmtId="0" fontId="1" fillId="0" borderId="4" xfId="0" applyFont="1" applyBorder="1"/>
    <xf numFmtId="0" fontId="1" fillId="0" borderId="0" xfId="0" applyFont="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horizontal="center" vertical="center" wrapText="1"/>
    </xf>
    <xf numFmtId="0" fontId="1" fillId="0" borderId="1" xfId="0" applyFont="1" applyBorder="1" applyAlignment="1">
      <alignment horizontal="left" vertical="top"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4" xfId="0" applyFont="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left" vertical="top"/>
    </xf>
    <xf numFmtId="0" fontId="1" fillId="3" borderId="2" xfId="0" applyFont="1" applyFill="1" applyBorder="1" applyAlignment="1">
      <alignment horizontal="center" vertical="center"/>
    </xf>
    <xf numFmtId="0" fontId="1" fillId="3" borderId="1" xfId="0" applyFont="1" applyFill="1" applyBorder="1"/>
    <xf numFmtId="0" fontId="1" fillId="3" borderId="3" xfId="0" applyFont="1" applyFill="1" applyBorder="1" applyAlignment="1">
      <alignment horizontal="center" vertical="center"/>
    </xf>
    <xf numFmtId="0" fontId="1" fillId="3" borderId="0" xfId="0" applyFont="1" applyFill="1"/>
    <xf numFmtId="0" fontId="4" fillId="4" borderId="3" xfId="0" applyFont="1" applyFill="1" applyBorder="1" applyAlignment="1">
      <alignment wrapText="1"/>
    </xf>
    <xf numFmtId="0" fontId="1" fillId="4" borderId="3"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topLeftCell="A52" zoomScale="109" zoomScaleNormal="130" workbookViewId="0">
      <selection activeCell="P25" sqref="P25"/>
    </sheetView>
  </sheetViews>
  <sheetFormatPr defaultColWidth="8.85546875" defaultRowHeight="15" x14ac:dyDescent="0.25"/>
  <cols>
    <col min="1" max="1" width="3.28515625" style="19" bestFit="1" customWidth="1"/>
    <col min="2" max="2" width="24.7109375" style="15" customWidth="1"/>
    <col min="3" max="3" width="30.85546875" style="1" customWidth="1"/>
    <col min="4" max="4" width="22.7109375" style="15" bestFit="1" customWidth="1"/>
    <col min="5" max="5" width="14.85546875" style="15" customWidth="1"/>
    <col min="6" max="6" width="32.85546875" style="1" customWidth="1"/>
    <col min="7" max="7" width="14.7109375" style="15" customWidth="1"/>
    <col min="8" max="8" width="15.28515625" style="15" customWidth="1"/>
    <col min="9" max="16384" width="8.85546875" style="1"/>
  </cols>
  <sheetData>
    <row r="1" spans="1:8" ht="15.75" x14ac:dyDescent="0.25">
      <c r="A1" s="10" t="s">
        <v>89</v>
      </c>
      <c r="B1" s="10"/>
      <c r="C1" s="10"/>
      <c r="D1" s="10"/>
      <c r="E1" s="10"/>
      <c r="F1" s="10"/>
      <c r="G1" s="10"/>
      <c r="H1" s="10"/>
    </row>
    <row r="2" spans="1:8" s="9" customFormat="1" ht="42.75" x14ac:dyDescent="0.25">
      <c r="A2" s="20" t="s">
        <v>0</v>
      </c>
      <c r="B2" s="21" t="s">
        <v>1</v>
      </c>
      <c r="C2" s="22" t="s">
        <v>90</v>
      </c>
      <c r="D2" s="21" t="s">
        <v>4</v>
      </c>
      <c r="E2" s="21" t="s">
        <v>94</v>
      </c>
      <c r="F2" s="21" t="s">
        <v>92</v>
      </c>
      <c r="G2" s="23" t="s">
        <v>93</v>
      </c>
      <c r="H2" s="21" t="s">
        <v>95</v>
      </c>
    </row>
    <row r="3" spans="1:8" s="15" customFormat="1" ht="195" x14ac:dyDescent="0.25">
      <c r="A3" s="11">
        <v>1</v>
      </c>
      <c r="B3" s="11" t="s">
        <v>3</v>
      </c>
      <c r="C3" s="12" t="s">
        <v>91</v>
      </c>
      <c r="D3" s="13">
        <v>0</v>
      </c>
      <c r="E3" s="13">
        <v>13</v>
      </c>
      <c r="F3" s="13"/>
      <c r="G3" s="14">
        <v>0</v>
      </c>
      <c r="H3" s="11">
        <v>0</v>
      </c>
    </row>
    <row r="4" spans="1:8" s="15" customFormat="1" ht="228.75" customHeight="1" x14ac:dyDescent="0.25">
      <c r="A4" s="11">
        <v>2</v>
      </c>
      <c r="B4" s="11" t="s">
        <v>2</v>
      </c>
      <c r="C4" s="11"/>
      <c r="D4" s="13"/>
      <c r="E4" s="13"/>
      <c r="F4" s="24" t="s">
        <v>96</v>
      </c>
      <c r="G4" s="14">
        <v>3</v>
      </c>
      <c r="H4" s="11">
        <v>18</v>
      </c>
    </row>
    <row r="5" spans="1:8" ht="255" x14ac:dyDescent="0.25">
      <c r="A5" s="16">
        <v>3</v>
      </c>
      <c r="B5" s="11" t="s">
        <v>5</v>
      </c>
      <c r="C5" s="5"/>
      <c r="D5" s="13"/>
      <c r="E5" s="13">
        <v>0</v>
      </c>
      <c r="F5" s="2" t="s">
        <v>103</v>
      </c>
      <c r="G5" s="14">
        <v>3</v>
      </c>
      <c r="H5" s="11">
        <v>20</v>
      </c>
    </row>
    <row r="6" spans="1:8" ht="210" x14ac:dyDescent="0.25">
      <c r="A6" s="16">
        <v>4</v>
      </c>
      <c r="B6" s="11" t="s">
        <v>6</v>
      </c>
      <c r="C6" s="5"/>
      <c r="D6" s="11"/>
      <c r="E6" s="11">
        <v>0</v>
      </c>
      <c r="F6" s="17" t="s">
        <v>7</v>
      </c>
      <c r="G6" s="11">
        <v>3</v>
      </c>
      <c r="H6" s="11">
        <v>17</v>
      </c>
    </row>
    <row r="7" spans="1:8" ht="60" x14ac:dyDescent="0.25">
      <c r="A7" s="16">
        <v>5</v>
      </c>
      <c r="B7" s="11" t="s">
        <v>8</v>
      </c>
      <c r="C7" s="5"/>
      <c r="D7" s="11"/>
      <c r="E7" s="11">
        <v>0</v>
      </c>
      <c r="F7" s="17" t="s">
        <v>97</v>
      </c>
      <c r="G7" s="11">
        <v>1</v>
      </c>
      <c r="H7" s="11">
        <v>5</v>
      </c>
    </row>
    <row r="8" spans="1:8" x14ac:dyDescent="0.25">
      <c r="A8" s="16">
        <v>6</v>
      </c>
      <c r="B8" s="11" t="s">
        <v>9</v>
      </c>
      <c r="C8" s="11"/>
      <c r="D8" s="11"/>
      <c r="E8" s="11">
        <v>0</v>
      </c>
      <c r="F8" s="7" t="s">
        <v>10</v>
      </c>
      <c r="G8" s="11">
        <v>1</v>
      </c>
      <c r="H8" s="11">
        <v>2</v>
      </c>
    </row>
    <row r="9" spans="1:8" ht="45" x14ac:dyDescent="0.25">
      <c r="A9" s="16">
        <v>7</v>
      </c>
      <c r="B9" s="11" t="s">
        <v>11</v>
      </c>
      <c r="C9" s="5"/>
      <c r="D9" s="11"/>
      <c r="E9" s="11">
        <v>0</v>
      </c>
      <c r="F9" s="17" t="s">
        <v>104</v>
      </c>
      <c r="G9" s="11">
        <v>1</v>
      </c>
      <c r="H9" s="11">
        <v>4</v>
      </c>
    </row>
    <row r="10" spans="1:8" ht="120" x14ac:dyDescent="0.25">
      <c r="A10" s="16">
        <v>8</v>
      </c>
      <c r="B10" s="11" t="s">
        <v>12</v>
      </c>
      <c r="C10" s="5"/>
      <c r="D10" s="11"/>
      <c r="E10" s="11">
        <v>0</v>
      </c>
      <c r="F10" s="2" t="s">
        <v>98</v>
      </c>
      <c r="G10" s="11">
        <v>1</v>
      </c>
      <c r="H10" s="11">
        <v>9</v>
      </c>
    </row>
    <row r="11" spans="1:8" x14ac:dyDescent="0.25">
      <c r="A11" s="16">
        <v>9</v>
      </c>
      <c r="B11" s="11" t="s">
        <v>13</v>
      </c>
      <c r="C11" s="5"/>
      <c r="D11" s="11"/>
      <c r="E11" s="11">
        <v>0</v>
      </c>
      <c r="F11" s="5" t="s">
        <v>14</v>
      </c>
      <c r="G11" s="11">
        <v>1</v>
      </c>
      <c r="H11" s="11">
        <v>2</v>
      </c>
    </row>
    <row r="12" spans="1:8" ht="45" x14ac:dyDescent="0.25">
      <c r="A12" s="16">
        <v>10</v>
      </c>
      <c r="B12" s="11" t="s">
        <v>15</v>
      </c>
      <c r="C12" s="5"/>
      <c r="D12" s="11"/>
      <c r="E12" s="11">
        <v>0</v>
      </c>
      <c r="F12" s="2" t="s">
        <v>105</v>
      </c>
      <c r="G12" s="11">
        <v>1</v>
      </c>
      <c r="H12" s="11">
        <v>4</v>
      </c>
    </row>
    <row r="13" spans="1:8" ht="30" x14ac:dyDescent="0.25">
      <c r="A13" s="16">
        <v>11</v>
      </c>
      <c r="B13" s="11" t="s">
        <v>16</v>
      </c>
      <c r="C13" s="5"/>
      <c r="D13" s="11"/>
      <c r="E13" s="11">
        <v>0</v>
      </c>
      <c r="F13" s="2" t="s">
        <v>106</v>
      </c>
      <c r="G13" s="11">
        <v>1</v>
      </c>
      <c r="H13" s="11">
        <v>3</v>
      </c>
    </row>
    <row r="14" spans="1:8" ht="45" x14ac:dyDescent="0.25">
      <c r="A14" s="16">
        <v>12</v>
      </c>
      <c r="B14" s="11" t="s">
        <v>17</v>
      </c>
      <c r="C14" s="5"/>
      <c r="D14" s="11"/>
      <c r="E14" s="11">
        <v>0</v>
      </c>
      <c r="F14" s="2" t="s">
        <v>84</v>
      </c>
      <c r="G14" s="11">
        <v>1</v>
      </c>
      <c r="H14" s="11">
        <v>4</v>
      </c>
    </row>
    <row r="15" spans="1:8" ht="30" x14ac:dyDescent="0.25">
      <c r="A15" s="16">
        <v>13</v>
      </c>
      <c r="B15" s="11" t="s">
        <v>18</v>
      </c>
      <c r="C15" s="5"/>
      <c r="D15" s="11"/>
      <c r="E15" s="11">
        <v>0</v>
      </c>
      <c r="F15" s="2" t="s">
        <v>19</v>
      </c>
      <c r="G15" s="11">
        <v>1</v>
      </c>
      <c r="H15" s="11">
        <v>3</v>
      </c>
    </row>
    <row r="16" spans="1:8" ht="75" x14ac:dyDescent="0.25">
      <c r="A16" s="16">
        <v>14</v>
      </c>
      <c r="B16" s="11" t="s">
        <v>20</v>
      </c>
      <c r="C16" s="5"/>
      <c r="D16" s="11"/>
      <c r="E16" s="11">
        <v>0</v>
      </c>
      <c r="F16" s="2" t="s">
        <v>99</v>
      </c>
      <c r="G16" s="11">
        <v>1</v>
      </c>
      <c r="H16" s="11">
        <v>6</v>
      </c>
    </row>
    <row r="17" spans="1:8" ht="60" x14ac:dyDescent="0.25">
      <c r="A17" s="16">
        <v>15</v>
      </c>
      <c r="B17" s="11" t="s">
        <v>21</v>
      </c>
      <c r="C17" s="5"/>
      <c r="D17" s="11"/>
      <c r="E17" s="11">
        <v>0</v>
      </c>
      <c r="F17" s="2" t="s">
        <v>100</v>
      </c>
      <c r="G17" s="11">
        <v>1</v>
      </c>
      <c r="H17" s="11">
        <v>5</v>
      </c>
    </row>
    <row r="18" spans="1:8" ht="60" x14ac:dyDescent="0.25">
      <c r="A18" s="16">
        <v>16</v>
      </c>
      <c r="B18" s="11" t="s">
        <v>22</v>
      </c>
      <c r="C18" s="5"/>
      <c r="D18" s="11"/>
      <c r="E18" s="11">
        <v>0</v>
      </c>
      <c r="F18" s="8" t="s">
        <v>23</v>
      </c>
      <c r="G18" s="11">
        <v>1</v>
      </c>
      <c r="H18" s="11">
        <v>5</v>
      </c>
    </row>
    <row r="19" spans="1:8" ht="60" x14ac:dyDescent="0.25">
      <c r="A19" s="16">
        <v>17</v>
      </c>
      <c r="B19" s="11" t="s">
        <v>24</v>
      </c>
      <c r="C19" s="3" t="s">
        <v>107</v>
      </c>
      <c r="D19" s="11">
        <v>1</v>
      </c>
      <c r="E19" s="11">
        <v>5</v>
      </c>
      <c r="F19" s="3"/>
      <c r="G19" s="11">
        <v>0</v>
      </c>
      <c r="H19" s="11">
        <v>0</v>
      </c>
    </row>
    <row r="20" spans="1:8" x14ac:dyDescent="0.25">
      <c r="A20" s="16">
        <v>18</v>
      </c>
      <c r="B20" s="11" t="s">
        <v>25</v>
      </c>
      <c r="C20" s="5"/>
      <c r="D20" s="11"/>
      <c r="E20" s="11">
        <v>0</v>
      </c>
      <c r="F20" s="5" t="s">
        <v>26</v>
      </c>
      <c r="G20" s="11">
        <v>1</v>
      </c>
      <c r="H20" s="11">
        <v>2</v>
      </c>
    </row>
    <row r="21" spans="1:8" x14ac:dyDescent="0.25">
      <c r="A21" s="16">
        <v>19</v>
      </c>
      <c r="B21" s="11" t="s">
        <v>27</v>
      </c>
      <c r="C21" s="5"/>
      <c r="D21" s="11"/>
      <c r="E21" s="11">
        <v>0</v>
      </c>
      <c r="F21" s="5" t="s">
        <v>29</v>
      </c>
      <c r="G21" s="11">
        <v>1</v>
      </c>
      <c r="H21" s="11">
        <v>2</v>
      </c>
    </row>
    <row r="22" spans="1:8" ht="75" x14ac:dyDescent="0.25">
      <c r="A22" s="16">
        <v>20</v>
      </c>
      <c r="B22" s="11" t="s">
        <v>28</v>
      </c>
      <c r="C22" s="5"/>
      <c r="D22" s="11"/>
      <c r="E22" s="11">
        <v>0</v>
      </c>
      <c r="F22" s="2" t="s">
        <v>101</v>
      </c>
      <c r="G22" s="11">
        <v>1</v>
      </c>
      <c r="H22" s="11">
        <v>6</v>
      </c>
    </row>
    <row r="23" spans="1:8" x14ac:dyDescent="0.25">
      <c r="A23" s="16">
        <v>21</v>
      </c>
      <c r="B23" s="11" t="s">
        <v>30</v>
      </c>
      <c r="C23" s="2" t="s">
        <v>32</v>
      </c>
      <c r="D23" s="11">
        <v>1</v>
      </c>
      <c r="E23" s="11">
        <v>2</v>
      </c>
      <c r="F23" s="2"/>
      <c r="G23" s="11">
        <v>0</v>
      </c>
      <c r="H23" s="11">
        <v>0</v>
      </c>
    </row>
    <row r="24" spans="1:8" ht="30" x14ac:dyDescent="0.25">
      <c r="A24" s="16">
        <v>22</v>
      </c>
      <c r="B24" s="11" t="s">
        <v>31</v>
      </c>
      <c r="C24" s="5"/>
      <c r="D24" s="11"/>
      <c r="E24" s="11">
        <v>0</v>
      </c>
      <c r="F24" s="2" t="s">
        <v>33</v>
      </c>
      <c r="G24" s="11">
        <v>1</v>
      </c>
      <c r="H24" s="11">
        <v>3</v>
      </c>
    </row>
    <row r="25" spans="1:8" ht="60" x14ac:dyDescent="0.25">
      <c r="A25" s="16">
        <v>23</v>
      </c>
      <c r="B25" s="15" t="s">
        <v>34</v>
      </c>
      <c r="C25" s="4" t="s">
        <v>35</v>
      </c>
      <c r="D25" s="25">
        <v>1</v>
      </c>
      <c r="E25" s="25">
        <v>5</v>
      </c>
      <c r="F25" s="4"/>
      <c r="G25" s="25"/>
      <c r="H25" s="25">
        <v>0</v>
      </c>
    </row>
    <row r="26" spans="1:8" x14ac:dyDescent="0.25">
      <c r="A26" s="16">
        <v>24</v>
      </c>
      <c r="B26" s="11" t="s">
        <v>78</v>
      </c>
      <c r="C26" s="4"/>
      <c r="D26" s="25"/>
      <c r="E26" s="25">
        <v>0</v>
      </c>
      <c r="F26" s="2" t="s">
        <v>81</v>
      </c>
      <c r="G26" s="25">
        <v>1</v>
      </c>
      <c r="H26" s="25">
        <v>2</v>
      </c>
    </row>
    <row r="27" spans="1:8" x14ac:dyDescent="0.25">
      <c r="A27" s="16">
        <v>25</v>
      </c>
      <c r="B27" s="11" t="s">
        <v>79</v>
      </c>
      <c r="C27" s="4"/>
      <c r="D27" s="25"/>
      <c r="E27" s="25">
        <v>0</v>
      </c>
      <c r="F27" s="1" t="s">
        <v>82</v>
      </c>
      <c r="G27" s="25">
        <v>1</v>
      </c>
      <c r="H27" s="25">
        <v>2</v>
      </c>
    </row>
    <row r="28" spans="1:8" ht="30" x14ac:dyDescent="0.25">
      <c r="A28" s="16">
        <v>26</v>
      </c>
      <c r="B28" s="11" t="s">
        <v>80</v>
      </c>
      <c r="C28" s="4"/>
      <c r="D28" s="25"/>
      <c r="E28" s="25">
        <v>0</v>
      </c>
      <c r="F28" s="4" t="s">
        <v>83</v>
      </c>
      <c r="G28" s="25">
        <v>1</v>
      </c>
      <c r="H28" s="25">
        <v>2</v>
      </c>
    </row>
    <row r="29" spans="1:8" x14ac:dyDescent="0.25">
      <c r="A29" s="16">
        <v>27</v>
      </c>
      <c r="B29" s="14" t="s">
        <v>102</v>
      </c>
      <c r="C29" s="4"/>
      <c r="D29" s="25"/>
      <c r="E29" s="25"/>
      <c r="F29" s="4" t="s">
        <v>87</v>
      </c>
      <c r="G29" s="25">
        <v>1</v>
      </c>
      <c r="H29" s="25">
        <v>2</v>
      </c>
    </row>
    <row r="30" spans="1:8" s="34" customFormat="1" x14ac:dyDescent="0.25">
      <c r="A30" s="30">
        <v>28</v>
      </c>
      <c r="B30" s="31"/>
      <c r="C30" s="32"/>
      <c r="D30" s="33"/>
      <c r="E30" s="33">
        <v>0</v>
      </c>
      <c r="F30" s="35" t="s">
        <v>36</v>
      </c>
      <c r="G30" s="36">
        <v>19</v>
      </c>
      <c r="H30" s="36">
        <v>19</v>
      </c>
    </row>
    <row r="31" spans="1:8" ht="60" x14ac:dyDescent="0.25">
      <c r="A31" s="16">
        <v>29</v>
      </c>
      <c r="B31" s="15" t="s">
        <v>37</v>
      </c>
      <c r="C31" s="2" t="s">
        <v>108</v>
      </c>
      <c r="D31" s="25">
        <v>1</v>
      </c>
      <c r="E31" s="25">
        <v>5</v>
      </c>
      <c r="F31" s="4"/>
      <c r="G31" s="25"/>
      <c r="H31" s="25">
        <v>0</v>
      </c>
    </row>
    <row r="32" spans="1:8" ht="120" x14ac:dyDescent="0.25">
      <c r="A32" s="16">
        <v>30</v>
      </c>
      <c r="B32" s="28" t="s">
        <v>38</v>
      </c>
      <c r="C32" s="4" t="s">
        <v>109</v>
      </c>
      <c r="D32" s="25">
        <v>2</v>
      </c>
      <c r="E32" s="25">
        <v>10</v>
      </c>
      <c r="F32" s="4"/>
      <c r="G32" s="25"/>
      <c r="H32" s="25"/>
    </row>
    <row r="33" spans="1:8" ht="30" x14ac:dyDescent="0.25">
      <c r="A33" s="16">
        <v>31</v>
      </c>
      <c r="B33" s="29" t="s">
        <v>39</v>
      </c>
      <c r="C33" s="4" t="s">
        <v>85</v>
      </c>
      <c r="D33" s="25">
        <v>1</v>
      </c>
      <c r="E33" s="25">
        <v>5</v>
      </c>
      <c r="F33" s="4"/>
      <c r="G33" s="25"/>
      <c r="H33" s="25"/>
    </row>
    <row r="34" spans="1:8" x14ac:dyDescent="0.25">
      <c r="A34" s="16">
        <v>32</v>
      </c>
      <c r="B34" s="11" t="s">
        <v>40</v>
      </c>
      <c r="C34" s="4" t="s">
        <v>41</v>
      </c>
      <c r="D34" s="25">
        <v>1</v>
      </c>
      <c r="E34" s="25">
        <v>2</v>
      </c>
      <c r="F34" s="4"/>
      <c r="G34" s="25"/>
      <c r="H34" s="25"/>
    </row>
    <row r="35" spans="1:8" ht="90" x14ac:dyDescent="0.25">
      <c r="A35" s="16">
        <v>33</v>
      </c>
      <c r="B35" s="13" t="s">
        <v>42</v>
      </c>
      <c r="C35" s="4" t="s">
        <v>110</v>
      </c>
      <c r="D35" s="25">
        <v>1</v>
      </c>
      <c r="E35" s="25">
        <v>7</v>
      </c>
      <c r="F35" s="4"/>
      <c r="G35" s="25"/>
      <c r="H35" s="25"/>
    </row>
    <row r="36" spans="1:8" ht="75" x14ac:dyDescent="0.25">
      <c r="A36" s="16">
        <v>34</v>
      </c>
      <c r="B36" s="13" t="s">
        <v>43</v>
      </c>
      <c r="C36" s="4" t="s">
        <v>111</v>
      </c>
      <c r="D36" s="25">
        <v>1</v>
      </c>
      <c r="E36" s="25">
        <v>6</v>
      </c>
      <c r="F36" s="4"/>
      <c r="G36" s="25"/>
      <c r="H36" s="25"/>
    </row>
    <row r="37" spans="1:8" ht="45" x14ac:dyDescent="0.25">
      <c r="A37" s="16">
        <v>35</v>
      </c>
      <c r="B37" s="13" t="s">
        <v>44</v>
      </c>
      <c r="C37" s="4" t="s">
        <v>112</v>
      </c>
      <c r="D37" s="25">
        <v>1</v>
      </c>
      <c r="E37" s="25">
        <v>4</v>
      </c>
      <c r="F37" s="4"/>
      <c r="G37" s="25"/>
      <c r="H37" s="25"/>
    </row>
    <row r="38" spans="1:8" x14ac:dyDescent="0.25">
      <c r="A38" s="16">
        <v>36</v>
      </c>
      <c r="B38" s="13" t="s">
        <v>45</v>
      </c>
      <c r="C38" s="5" t="s">
        <v>46</v>
      </c>
      <c r="D38" s="25">
        <v>1</v>
      </c>
      <c r="E38" s="25">
        <v>2</v>
      </c>
      <c r="F38" s="4"/>
      <c r="G38" s="25"/>
      <c r="H38" s="25"/>
    </row>
    <row r="39" spans="1:8" ht="45" x14ac:dyDescent="0.25">
      <c r="A39" s="16">
        <v>37</v>
      </c>
      <c r="B39" s="13" t="s">
        <v>47</v>
      </c>
      <c r="C39" s="4" t="s">
        <v>48</v>
      </c>
      <c r="D39" s="25"/>
      <c r="E39" s="25"/>
      <c r="F39" s="4"/>
      <c r="G39" s="25"/>
      <c r="H39" s="25"/>
    </row>
    <row r="40" spans="1:8" ht="30" x14ac:dyDescent="0.25">
      <c r="A40" s="16">
        <v>38</v>
      </c>
      <c r="B40" s="13" t="s">
        <v>49</v>
      </c>
      <c r="C40" s="2" t="s">
        <v>50</v>
      </c>
      <c r="D40" s="25">
        <v>1</v>
      </c>
      <c r="E40" s="25">
        <v>3</v>
      </c>
      <c r="F40" s="4"/>
      <c r="G40" s="25"/>
      <c r="H40" s="25"/>
    </row>
    <row r="41" spans="1:8" ht="105" x14ac:dyDescent="0.25">
      <c r="A41" s="16">
        <v>39</v>
      </c>
      <c r="B41" s="13" t="s">
        <v>51</v>
      </c>
      <c r="C41" s="3" t="s">
        <v>113</v>
      </c>
      <c r="D41" s="25">
        <v>2</v>
      </c>
      <c r="E41" s="25">
        <v>9</v>
      </c>
      <c r="F41" s="4"/>
      <c r="G41" s="25"/>
      <c r="H41" s="25"/>
    </row>
    <row r="42" spans="1:8" x14ac:dyDescent="0.25">
      <c r="A42" s="16">
        <v>40</v>
      </c>
      <c r="B42" s="13" t="s">
        <v>52</v>
      </c>
      <c r="C42" s="4" t="s">
        <v>54</v>
      </c>
      <c r="D42" s="25">
        <v>1</v>
      </c>
      <c r="E42" s="25">
        <v>2</v>
      </c>
      <c r="F42" s="4"/>
      <c r="G42" s="25"/>
      <c r="H42" s="25"/>
    </row>
    <row r="43" spans="1:8" ht="75" x14ac:dyDescent="0.25">
      <c r="A43" s="16">
        <v>41</v>
      </c>
      <c r="B43" s="13" t="s">
        <v>53</v>
      </c>
      <c r="C43" s="4" t="s">
        <v>114</v>
      </c>
      <c r="D43" s="25">
        <v>1</v>
      </c>
      <c r="E43" s="25">
        <v>6</v>
      </c>
      <c r="F43" s="4"/>
      <c r="G43" s="25"/>
      <c r="H43" s="25"/>
    </row>
    <row r="44" spans="1:8" x14ac:dyDescent="0.25">
      <c r="A44" s="16">
        <v>42</v>
      </c>
      <c r="B44" s="13" t="s">
        <v>55</v>
      </c>
      <c r="C44" s="4" t="s">
        <v>58</v>
      </c>
      <c r="D44" s="25">
        <v>1</v>
      </c>
      <c r="E44" s="25">
        <v>2</v>
      </c>
      <c r="F44" s="4"/>
      <c r="G44" s="25"/>
      <c r="H44" s="25"/>
    </row>
    <row r="45" spans="1:8" x14ac:dyDescent="0.25">
      <c r="A45" s="16">
        <v>43</v>
      </c>
      <c r="B45" s="13" t="s">
        <v>56</v>
      </c>
      <c r="C45" s="4" t="s">
        <v>59</v>
      </c>
      <c r="D45" s="25">
        <v>1</v>
      </c>
      <c r="E45" s="25">
        <v>2</v>
      </c>
      <c r="F45" s="4"/>
      <c r="G45" s="25"/>
      <c r="H45" s="25"/>
    </row>
    <row r="46" spans="1:8" x14ac:dyDescent="0.25">
      <c r="A46" s="16">
        <v>44</v>
      </c>
      <c r="B46" s="13" t="s">
        <v>57</v>
      </c>
      <c r="C46" s="4" t="s">
        <v>86</v>
      </c>
      <c r="D46" s="25">
        <v>1</v>
      </c>
      <c r="E46" s="25">
        <v>2</v>
      </c>
      <c r="F46" s="4"/>
      <c r="G46" s="25"/>
      <c r="H46" s="25"/>
    </row>
    <row r="47" spans="1:8" ht="90" x14ac:dyDescent="0.25">
      <c r="A47" s="16">
        <v>45</v>
      </c>
      <c r="B47" s="13" t="s">
        <v>60</v>
      </c>
      <c r="C47" s="4" t="s">
        <v>115</v>
      </c>
      <c r="D47" s="25">
        <v>1</v>
      </c>
      <c r="E47" s="25">
        <v>7</v>
      </c>
      <c r="F47" s="4"/>
      <c r="G47" s="25"/>
      <c r="H47" s="25"/>
    </row>
    <row r="48" spans="1:8" ht="30" x14ac:dyDescent="0.25">
      <c r="A48" s="16">
        <v>46</v>
      </c>
      <c r="B48" s="13" t="s">
        <v>61</v>
      </c>
      <c r="C48" s="4" t="s">
        <v>63</v>
      </c>
      <c r="D48" s="25">
        <v>1</v>
      </c>
      <c r="E48" s="25">
        <v>3</v>
      </c>
      <c r="F48" s="4"/>
      <c r="G48" s="25"/>
      <c r="H48" s="25"/>
    </row>
    <row r="49" spans="1:8" ht="30" x14ac:dyDescent="0.25">
      <c r="A49" s="16">
        <v>47</v>
      </c>
      <c r="B49" s="13" t="s">
        <v>62</v>
      </c>
      <c r="C49" s="4" t="s">
        <v>64</v>
      </c>
      <c r="D49" s="25">
        <v>1</v>
      </c>
      <c r="E49" s="25">
        <v>3</v>
      </c>
      <c r="F49" s="4"/>
      <c r="G49" s="25"/>
      <c r="H49" s="25"/>
    </row>
    <row r="50" spans="1:8" ht="45" x14ac:dyDescent="0.25">
      <c r="A50" s="16">
        <v>48</v>
      </c>
      <c r="B50" s="13" t="s">
        <v>65</v>
      </c>
      <c r="C50" s="2" t="s">
        <v>116</v>
      </c>
      <c r="D50" s="25">
        <v>1</v>
      </c>
      <c r="E50" s="25">
        <v>4</v>
      </c>
      <c r="F50" s="4"/>
      <c r="G50" s="25"/>
      <c r="H50" s="25"/>
    </row>
    <row r="51" spans="1:8" x14ac:dyDescent="0.25">
      <c r="A51" s="16">
        <v>49</v>
      </c>
      <c r="B51" s="13" t="s">
        <v>66</v>
      </c>
      <c r="C51" s="5" t="s">
        <v>68</v>
      </c>
      <c r="D51" s="25">
        <v>1</v>
      </c>
      <c r="E51" s="25">
        <v>2</v>
      </c>
      <c r="F51" s="4"/>
      <c r="G51" s="25"/>
      <c r="H51" s="25"/>
    </row>
    <row r="52" spans="1:8" ht="30" x14ac:dyDescent="0.25">
      <c r="A52" s="16">
        <v>50</v>
      </c>
      <c r="B52" s="13" t="s">
        <v>67</v>
      </c>
      <c r="C52" s="6" t="s">
        <v>117</v>
      </c>
      <c r="D52" s="25">
        <v>1</v>
      </c>
      <c r="E52" s="25">
        <v>3</v>
      </c>
      <c r="F52" s="4"/>
      <c r="G52" s="25"/>
      <c r="H52" s="25"/>
    </row>
    <row r="53" spans="1:8" ht="165" x14ac:dyDescent="0.25">
      <c r="A53" s="16">
        <v>51</v>
      </c>
      <c r="B53" s="13" t="s">
        <v>69</v>
      </c>
      <c r="C53" s="4" t="s">
        <v>118</v>
      </c>
      <c r="D53" s="25">
        <v>3</v>
      </c>
      <c r="E53" s="25">
        <v>10</v>
      </c>
      <c r="F53" s="4"/>
      <c r="G53" s="25"/>
      <c r="H53" s="25"/>
    </row>
    <row r="54" spans="1:8" ht="45" x14ac:dyDescent="0.25">
      <c r="A54" s="16">
        <v>52</v>
      </c>
      <c r="B54" s="13" t="s">
        <v>70</v>
      </c>
      <c r="C54" s="4" t="s">
        <v>119</v>
      </c>
      <c r="D54" s="25">
        <v>1</v>
      </c>
      <c r="E54" s="25">
        <v>4</v>
      </c>
      <c r="F54" s="4"/>
      <c r="G54" s="25"/>
      <c r="H54" s="25"/>
    </row>
    <row r="55" spans="1:8" ht="30" x14ac:dyDescent="0.25">
      <c r="A55" s="16">
        <v>53</v>
      </c>
      <c r="B55" s="13" t="s">
        <v>71</v>
      </c>
      <c r="C55" s="4" t="s">
        <v>120</v>
      </c>
      <c r="D55" s="25">
        <v>1</v>
      </c>
      <c r="E55" s="25">
        <v>3</v>
      </c>
      <c r="F55" s="4"/>
      <c r="G55" s="25"/>
      <c r="H55" s="25"/>
    </row>
    <row r="56" spans="1:8" ht="30" x14ac:dyDescent="0.25">
      <c r="A56" s="16">
        <v>54</v>
      </c>
      <c r="B56" s="13" t="s">
        <v>72</v>
      </c>
      <c r="C56" s="4" t="s">
        <v>73</v>
      </c>
      <c r="D56" s="25">
        <v>1</v>
      </c>
      <c r="E56" s="25">
        <v>3</v>
      </c>
      <c r="F56" s="4"/>
      <c r="G56" s="25"/>
      <c r="H56" s="25"/>
    </row>
    <row r="57" spans="1:8" ht="30" x14ac:dyDescent="0.25">
      <c r="A57" s="16">
        <v>55</v>
      </c>
      <c r="B57" s="11" t="s">
        <v>74</v>
      </c>
      <c r="C57" s="4" t="s">
        <v>121</v>
      </c>
      <c r="D57" s="25">
        <v>1</v>
      </c>
      <c r="E57" s="25">
        <v>3</v>
      </c>
      <c r="F57" s="4"/>
      <c r="G57" s="25"/>
      <c r="H57" s="25"/>
    </row>
    <row r="58" spans="1:8" x14ac:dyDescent="0.25">
      <c r="A58" s="16">
        <v>56</v>
      </c>
      <c r="B58" s="11" t="s">
        <v>75</v>
      </c>
      <c r="C58" s="4" t="s">
        <v>77</v>
      </c>
      <c r="D58" s="25">
        <v>1</v>
      </c>
      <c r="E58" s="25">
        <v>2</v>
      </c>
      <c r="F58" s="4"/>
      <c r="G58" s="25"/>
      <c r="H58" s="25"/>
    </row>
    <row r="59" spans="1:8" x14ac:dyDescent="0.25">
      <c r="A59" s="16">
        <v>57</v>
      </c>
      <c r="B59" s="11" t="s">
        <v>76</v>
      </c>
      <c r="C59" s="4" t="s">
        <v>88</v>
      </c>
      <c r="D59" s="25">
        <v>1</v>
      </c>
      <c r="E59" s="25">
        <v>2</v>
      </c>
      <c r="F59" s="4"/>
      <c r="G59" s="25"/>
      <c r="H59" s="25"/>
    </row>
    <row r="60" spans="1:8" ht="15.75" thickBot="1" x14ac:dyDescent="0.3">
      <c r="A60" s="16">
        <v>60</v>
      </c>
      <c r="B60" s="26"/>
      <c r="C60" s="18"/>
      <c r="D60" s="26"/>
      <c r="E60" s="27">
        <f>SUM(E3:E59)</f>
        <v>141</v>
      </c>
      <c r="F60" s="18"/>
      <c r="G60" s="26"/>
      <c r="H60" s="27">
        <f>SUM(H3:H59)</f>
        <v>147</v>
      </c>
    </row>
  </sheetData>
  <mergeCells count="1">
    <mergeCell ref="A1:H1"/>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Trofimova Vera</cp:lastModifiedBy>
  <dcterms:created xsi:type="dcterms:W3CDTF">2015-06-05T18:19:34Z</dcterms:created>
  <dcterms:modified xsi:type="dcterms:W3CDTF">2026-06-16T13:38:27Z</dcterms:modified>
</cp:coreProperties>
</file>