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<sst xmlns="http://schemas.openxmlformats.org/spreadsheetml/2006/main" count="55" uniqueCount="26">
  <si>
    <t>№п/п</t>
  </si>
  <si>
    <t>кмс</t>
  </si>
  <si>
    <t>мс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</si>
  <si>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</si>
  <si>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</si>
  <si>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</si>
  <si>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</si>
  <si>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</si>
  <si>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св100</t>
  </si>
  <si>
    <t>Шкедов С.Г.</t>
  </si>
  <si>
    <t>Гл. секретарь, судья РК</t>
  </si>
  <si>
    <t>Мурашко Н.П.</t>
  </si>
  <si>
    <t>И.О.Ф. г.Владивосток</t>
  </si>
  <si>
    <t>И.О.Ф. г.Хабаровск</t>
  </si>
  <si>
    <t>Всероссийский турнир по самбо на призы Героев пограничников, посвященного 73-й годовщине образования Хабаровского края</t>
  </si>
  <si>
    <t>7-9 октября 2011г. г.Хабаровск</t>
  </si>
  <si>
    <t>Хабаровский край</t>
  </si>
  <si>
    <t>Приморский край</t>
  </si>
  <si>
    <t>Сахалинская область</t>
  </si>
  <si>
    <t>Амурская область</t>
  </si>
  <si>
    <t>мсмк</t>
  </si>
  <si>
    <t>змс</t>
  </si>
  <si>
    <t>Нижегородская область</t>
  </si>
  <si>
    <t>Брянская область</t>
  </si>
  <si>
    <t>ЕАО</t>
  </si>
  <si>
    <t>Забайкальский край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</si>
</sst>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b/>
      <i/>
      <sz val="8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6"/>
      <name val="Arial"/>
      <family val="0"/>
    </font>
    <font>
      <b/>
      <sz val="6"/>
      <name val="Arial Cyr"/>
      <family val="0"/>
    </font>
    <font>
      <b/>
      <i/>
      <sz val="7"/>
      <name val="Arial Narrow"/>
      <family val="2"/>
    </font>
    <font>
      <b/>
      <i/>
      <sz val="7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7"/>
      <name val="Arial"/>
      <family val="0"/>
    </font>
    <font>
      <b/>
      <sz val="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11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15" applyFont="1" applyBorder="1" applyAlignment="1" applyProtection="1">
      <alignment/>
      <protection/>
    </xf>
    <xf numFmtId="0" fontId="11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1" xfId="15" applyFont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16" fillId="0" borderId="12" xfId="15" applyFont="1" applyBorder="1" applyAlignment="1" applyProtection="1">
      <alignment/>
      <protection/>
    </xf>
    <xf numFmtId="0" fontId="4" fillId="0" borderId="0" xfId="15" applyFont="1" applyBorder="1" applyAlignment="1" applyProtection="1">
      <alignment/>
      <protection/>
    </xf>
    <xf numFmtId="0" fontId="14" fillId="0" borderId="13" xfId="0" applyFont="1" applyBorder="1" applyAlignment="1">
      <alignment/>
    </xf>
    <xf numFmtId="0" fontId="21" fillId="0" borderId="0" xfId="15" applyFont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26" fillId="0" borderId="0" xfId="15" applyFont="1" applyBorder="1" applyAlignment="1" applyProtection="1">
      <alignment/>
      <protection/>
    </xf>
    <xf numFmtId="0" fontId="27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/>
    </xf>
    <xf numFmtId="0" fontId="10" fillId="0" borderId="16" xfId="0" applyFont="1" applyBorder="1" applyAlignment="1">
      <alignment/>
    </xf>
    <xf numFmtId="0" fontId="12" fillId="2" borderId="1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horizontal="center" vertical="center" textRotation="90" wrapText="1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15" applyFont="1" applyAlignment="1" applyProtection="1">
      <alignment horizontal="left"/>
      <protection/>
    </xf>
    <xf numFmtId="0" fontId="3" fillId="0" borderId="0" xfId="15" applyFont="1" applyAlignment="1" applyProtection="1">
      <alignment horizontal="center"/>
      <protection/>
    </xf>
    <xf numFmtId="0" fontId="1" fillId="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26" xfId="15" applyFont="1" applyBorder="1" applyAlignment="1">
      <alignment horizontal="center" vertical="center" wrapText="1"/>
    </xf>
    <xf numFmtId="0" fontId="25" fillId="0" borderId="21" xfId="15" applyFont="1" applyBorder="1" applyAlignment="1">
      <alignment horizontal="center" vertical="center" wrapText="1"/>
    </xf>
    <xf numFmtId="0" fontId="25" fillId="0" borderId="22" xfId="15" applyFont="1" applyBorder="1" applyAlignment="1">
      <alignment horizontal="center" vertical="center" wrapText="1"/>
    </xf>
    <xf numFmtId="0" fontId="0" fillId="0" borderId="11" xfId="15" applyFont="1" applyBorder="1" applyAlignment="1" applyProtection="1">
      <alignment horizontal="center" vertical="center" wrapText="1"/>
      <protection/>
    </xf>
    <xf numFmtId="0" fontId="20" fillId="0" borderId="11" xfId="15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3" fillId="0" borderId="0" xfId="15" applyFont="1" applyAlignment="1">
      <alignment horizontal="left"/>
    </xf>
    <xf numFmtId="0" fontId="2" fillId="0" borderId="0" xfId="15" applyFont="1" applyAlignment="1">
      <alignment horizontal="center"/>
    </xf>
    <xf numFmtId="0" fontId="28" fillId="5" borderId="0" xfId="15" applyFont="1" applyFill="1" applyAlignment="1">
      <alignment horizontal="left"/>
    </xf>
    <xf numFmtId="0" fontId="29" fillId="5" borderId="0" xfId="15" applyFont="1" applyFill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0" fillId="0" borderId="29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1" xfId="0" applyNumberFormat="1" applyFont="1" applyFill="1" applyBorder="1" applyAlignment="1" applyProtection="1">
      <alignment horizontal="center"/>
      <protection hidden="1" locked="0"/>
    </xf>
    <xf numFmtId="0" fontId="30" fillId="0" borderId="32" xfId="0" applyNumberFormat="1" applyFont="1" applyFill="1" applyBorder="1" applyAlignment="1" applyProtection="1">
      <alignment horizontal="center"/>
      <protection hidden="1" locked="0"/>
    </xf>
    <xf numFmtId="0" fontId="30" fillId="0" borderId="33" xfId="0" applyNumberFormat="1" applyFont="1" applyFill="1" applyBorder="1" applyAlignment="1" applyProtection="1">
      <alignment horizontal="center"/>
      <protection hidden="1" locked="0"/>
    </xf>
    <xf numFmtId="0" fontId="30" fillId="0" borderId="34" xfId="0" applyNumberFormat="1" applyFont="1" applyFill="1" applyBorder="1" applyAlignment="1" applyProtection="1">
      <alignment horizontal="center"/>
      <protection hidden="1" locked="0"/>
    </xf>
    <xf numFmtId="0" fontId="30" fillId="0" borderId="35" xfId="0" applyNumberFormat="1" applyFont="1" applyFill="1" applyBorder="1" applyAlignment="1" applyProtection="1">
      <alignment horizontal="center"/>
      <protection hidden="1" locked="0"/>
    </xf>
    <xf numFmtId="0" fontId="30" fillId="0" borderId="36" xfId="0" applyNumberFormat="1" applyFont="1" applyFill="1" applyBorder="1" applyAlignment="1" applyProtection="1">
      <alignment horizontal="center"/>
      <protection hidden="1"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4" fillId="0" borderId="13" xfId="15" applyFont="1" applyBorder="1" applyAlignment="1" applyProtection="1">
      <alignment/>
      <protection/>
    </xf>
    <xf numFmtId="0" fontId="33" fillId="0" borderId="13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609600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/город/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7"/>
  <sheetViews>
    <sheetView tabSelected="1" zoomScale="150" zoomScaleNormal="150" workbookViewId="0" topLeftCell="A1">
      <pane xSplit="2" ySplit="7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G29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2" width="2.57421875" style="0" customWidth="1"/>
    <col min="33" max="33" width="4.00390625" style="0" customWidth="1"/>
  </cols>
  <sheetData>
    <row r="1" spans="1:66" ht="18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 t="s">
        <v>7</v>
      </c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</row>
    <row r="2" spans="1:58" ht="5.2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 thickBot="1">
      <c r="B3" s="1"/>
      <c r="C3" s="71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6" t="s">
        <v>14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1"/>
      <c r="BE3" s="1"/>
      <c r="BF3" s="1"/>
    </row>
    <row r="4" spans="2:58" ht="16.5" customHeight="1" thickBot="1">
      <c r="B4" s="32"/>
      <c r="C4" s="69" t="s">
        <v>15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21"/>
      <c r="AI4" s="21"/>
      <c r="AJ4" s="21"/>
      <c r="AK4" s="21"/>
      <c r="AL4" s="21"/>
      <c r="AM4" s="21"/>
      <c r="AN4" s="2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13.5" customHeight="1" thickBot="1">
      <c r="A5" s="72" t="s">
        <v>0</v>
      </c>
      <c r="B5" s="75" t="s">
        <v>6</v>
      </c>
      <c r="C5" s="83" t="s">
        <v>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49" t="s">
        <v>4</v>
      </c>
    </row>
    <row r="6" spans="1:33" ht="13.5" thickBot="1">
      <c r="A6" s="73"/>
      <c r="B6" s="76"/>
      <c r="C6" s="64">
        <v>52</v>
      </c>
      <c r="D6" s="54"/>
      <c r="E6" s="55"/>
      <c r="F6" s="54">
        <v>57</v>
      </c>
      <c r="G6" s="54"/>
      <c r="H6" s="55"/>
      <c r="I6" s="54">
        <v>62</v>
      </c>
      <c r="J6" s="54"/>
      <c r="K6" s="55"/>
      <c r="L6" s="54">
        <v>68</v>
      </c>
      <c r="M6" s="54"/>
      <c r="N6" s="55"/>
      <c r="O6" s="54">
        <v>74</v>
      </c>
      <c r="P6" s="54"/>
      <c r="Q6" s="55"/>
      <c r="R6" s="54">
        <v>82</v>
      </c>
      <c r="S6" s="54"/>
      <c r="T6" s="55"/>
      <c r="U6" s="54">
        <v>90</v>
      </c>
      <c r="V6" s="54"/>
      <c r="W6" s="55"/>
      <c r="X6" s="54">
        <v>100</v>
      </c>
      <c r="Y6" s="54"/>
      <c r="Z6" s="55"/>
      <c r="AA6" s="54" t="s">
        <v>8</v>
      </c>
      <c r="AB6" s="54"/>
      <c r="AC6" s="55"/>
      <c r="AD6" s="54"/>
      <c r="AE6" s="54"/>
      <c r="AF6" s="55"/>
      <c r="AG6" s="50"/>
    </row>
    <row r="7" spans="1:33" ht="19.5" customHeight="1" thickBot="1">
      <c r="A7" s="74"/>
      <c r="B7" s="77"/>
      <c r="C7" s="101" t="s">
        <v>1</v>
      </c>
      <c r="D7" s="102" t="s">
        <v>2</v>
      </c>
      <c r="E7" s="103" t="s">
        <v>20</v>
      </c>
      <c r="F7" s="102" t="s">
        <v>1</v>
      </c>
      <c r="G7" s="102" t="s">
        <v>2</v>
      </c>
      <c r="H7" s="103" t="s">
        <v>20</v>
      </c>
      <c r="I7" s="102" t="s">
        <v>1</v>
      </c>
      <c r="J7" s="102" t="s">
        <v>2</v>
      </c>
      <c r="K7" s="103" t="s">
        <v>20</v>
      </c>
      <c r="L7" s="102" t="s">
        <v>1</v>
      </c>
      <c r="M7" s="102" t="s">
        <v>2</v>
      </c>
      <c r="N7" s="103" t="s">
        <v>20</v>
      </c>
      <c r="O7" s="102" t="s">
        <v>1</v>
      </c>
      <c r="P7" s="102" t="s">
        <v>2</v>
      </c>
      <c r="Q7" s="103" t="s">
        <v>20</v>
      </c>
      <c r="R7" s="102" t="s">
        <v>1</v>
      </c>
      <c r="S7" s="102" t="s">
        <v>2</v>
      </c>
      <c r="T7" s="103" t="s">
        <v>20</v>
      </c>
      <c r="U7" s="102" t="s">
        <v>1</v>
      </c>
      <c r="V7" s="102" t="s">
        <v>2</v>
      </c>
      <c r="W7" s="103" t="s">
        <v>20</v>
      </c>
      <c r="X7" s="102" t="s">
        <v>1</v>
      </c>
      <c r="Y7" s="102" t="s">
        <v>2</v>
      </c>
      <c r="Z7" s="103" t="s">
        <v>20</v>
      </c>
      <c r="AA7" s="102" t="s">
        <v>1</v>
      </c>
      <c r="AB7" s="102" t="s">
        <v>2</v>
      </c>
      <c r="AC7" s="103" t="s">
        <v>20</v>
      </c>
      <c r="AD7" s="2"/>
      <c r="AE7" s="2"/>
      <c r="AF7" s="3"/>
      <c r="AG7" s="50"/>
    </row>
    <row r="8" spans="1:33" ht="10.5" customHeight="1">
      <c r="A8" s="96">
        <v>1</v>
      </c>
      <c r="B8" s="97" t="s">
        <v>16</v>
      </c>
      <c r="C8" s="86">
        <v>4</v>
      </c>
      <c r="D8" s="87"/>
      <c r="E8" s="88"/>
      <c r="F8" s="87">
        <v>7</v>
      </c>
      <c r="G8" s="87"/>
      <c r="H8" s="88"/>
      <c r="I8" s="87">
        <v>10</v>
      </c>
      <c r="J8" s="87">
        <v>1</v>
      </c>
      <c r="K8" s="88"/>
      <c r="L8" s="87">
        <v>11</v>
      </c>
      <c r="M8" s="87">
        <v>1</v>
      </c>
      <c r="N8" s="88"/>
      <c r="O8" s="87">
        <v>13</v>
      </c>
      <c r="P8" s="87"/>
      <c r="Q8" s="88"/>
      <c r="R8" s="87">
        <v>14</v>
      </c>
      <c r="S8" s="87">
        <v>1</v>
      </c>
      <c r="T8" s="88"/>
      <c r="U8" s="87">
        <v>4</v>
      </c>
      <c r="V8" s="87"/>
      <c r="W8" s="88"/>
      <c r="X8" s="87">
        <v>1</v>
      </c>
      <c r="Y8" s="87">
        <v>2</v>
      </c>
      <c r="Z8" s="88">
        <v>1</v>
      </c>
      <c r="AA8" s="87">
        <v>1</v>
      </c>
      <c r="AB8" s="87">
        <v>1</v>
      </c>
      <c r="AC8" s="88">
        <v>2</v>
      </c>
      <c r="AD8" s="87"/>
      <c r="AE8" s="87"/>
      <c r="AF8" s="89"/>
      <c r="AG8" s="27">
        <f>SUM(C8:AF8)</f>
        <v>74</v>
      </c>
    </row>
    <row r="9" spans="1:33" ht="10.5" customHeight="1">
      <c r="A9" s="98">
        <v>2</v>
      </c>
      <c r="B9" s="99" t="s">
        <v>17</v>
      </c>
      <c r="C9" s="86">
        <v>1</v>
      </c>
      <c r="D9" s="87">
        <v>1</v>
      </c>
      <c r="E9" s="88"/>
      <c r="F9" s="87">
        <v>1</v>
      </c>
      <c r="G9" s="87"/>
      <c r="H9" s="88"/>
      <c r="I9" s="87">
        <v>3</v>
      </c>
      <c r="J9" s="87">
        <v>2</v>
      </c>
      <c r="K9" s="88"/>
      <c r="L9" s="87">
        <v>1</v>
      </c>
      <c r="M9" s="87"/>
      <c r="N9" s="88"/>
      <c r="O9" s="87">
        <v>2</v>
      </c>
      <c r="P9" s="87"/>
      <c r="Q9" s="88"/>
      <c r="R9" s="87">
        <v>2</v>
      </c>
      <c r="S9" s="87"/>
      <c r="T9" s="88"/>
      <c r="U9" s="87">
        <v>1</v>
      </c>
      <c r="V9" s="87">
        <v>1</v>
      </c>
      <c r="W9" s="88"/>
      <c r="X9" s="87">
        <v>1</v>
      </c>
      <c r="Y9" s="87">
        <v>1</v>
      </c>
      <c r="Z9" s="88"/>
      <c r="AA9" s="87"/>
      <c r="AB9" s="87"/>
      <c r="AC9" s="88"/>
      <c r="AD9" s="87"/>
      <c r="AE9" s="87"/>
      <c r="AF9" s="89"/>
      <c r="AG9" s="28">
        <f aca="true" t="shared" si="0" ref="AG9:AG17">SUM(C9:AF9)</f>
        <v>17</v>
      </c>
    </row>
    <row r="10" spans="1:33" ht="10.5" customHeight="1">
      <c r="A10" s="100">
        <v>3</v>
      </c>
      <c r="B10" s="99" t="s">
        <v>18</v>
      </c>
      <c r="C10" s="86"/>
      <c r="D10" s="87"/>
      <c r="E10" s="88"/>
      <c r="F10" s="87"/>
      <c r="G10" s="87"/>
      <c r="H10" s="88"/>
      <c r="I10" s="87">
        <v>1</v>
      </c>
      <c r="J10" s="87"/>
      <c r="K10" s="88"/>
      <c r="L10" s="87"/>
      <c r="M10" s="87"/>
      <c r="N10" s="88"/>
      <c r="O10" s="87"/>
      <c r="P10" s="87"/>
      <c r="Q10" s="88"/>
      <c r="R10" s="87"/>
      <c r="S10" s="87"/>
      <c r="T10" s="88"/>
      <c r="U10" s="87">
        <v>1</v>
      </c>
      <c r="V10" s="87"/>
      <c r="W10" s="88"/>
      <c r="X10" s="87"/>
      <c r="Y10" s="87"/>
      <c r="Z10" s="88"/>
      <c r="AA10" s="87"/>
      <c r="AB10" s="87"/>
      <c r="AC10" s="88"/>
      <c r="AD10" s="87"/>
      <c r="AE10" s="87"/>
      <c r="AF10" s="89"/>
      <c r="AG10" s="28">
        <f t="shared" si="0"/>
        <v>2</v>
      </c>
    </row>
    <row r="11" spans="1:33" ht="10.5" customHeight="1">
      <c r="A11" s="98">
        <v>4</v>
      </c>
      <c r="B11" s="99" t="s">
        <v>19</v>
      </c>
      <c r="C11" s="86"/>
      <c r="D11" s="87"/>
      <c r="E11" s="88"/>
      <c r="F11" s="87">
        <v>2</v>
      </c>
      <c r="G11" s="87">
        <v>2</v>
      </c>
      <c r="H11" s="88"/>
      <c r="I11" s="87"/>
      <c r="J11" s="87"/>
      <c r="K11" s="88"/>
      <c r="L11" s="87">
        <v>1</v>
      </c>
      <c r="M11" s="87"/>
      <c r="N11" s="88">
        <v>1</v>
      </c>
      <c r="O11" s="87">
        <v>3</v>
      </c>
      <c r="P11" s="87"/>
      <c r="Q11" s="88">
        <v>1</v>
      </c>
      <c r="R11" s="87"/>
      <c r="S11" s="87"/>
      <c r="T11" s="88"/>
      <c r="U11" s="87"/>
      <c r="V11" s="87"/>
      <c r="W11" s="88"/>
      <c r="X11" s="87"/>
      <c r="Y11" s="87"/>
      <c r="Z11" s="88"/>
      <c r="AA11" s="87">
        <v>1</v>
      </c>
      <c r="AB11" s="87"/>
      <c r="AC11" s="88"/>
      <c r="AD11" s="87"/>
      <c r="AE11" s="87"/>
      <c r="AF11" s="89"/>
      <c r="AG11" s="28">
        <f t="shared" si="0"/>
        <v>11</v>
      </c>
    </row>
    <row r="12" spans="1:33" ht="10.5" customHeight="1">
      <c r="A12" s="100">
        <v>5</v>
      </c>
      <c r="B12" s="99" t="s">
        <v>22</v>
      </c>
      <c r="C12" s="86"/>
      <c r="D12" s="87"/>
      <c r="E12" s="88"/>
      <c r="F12" s="87"/>
      <c r="G12" s="87"/>
      <c r="H12" s="88"/>
      <c r="I12" s="87"/>
      <c r="J12" s="87"/>
      <c r="K12" s="88"/>
      <c r="L12" s="87"/>
      <c r="M12" s="87"/>
      <c r="N12" s="88"/>
      <c r="O12" s="87" t="s">
        <v>21</v>
      </c>
      <c r="P12" s="87">
        <v>1</v>
      </c>
      <c r="Q12" s="88"/>
      <c r="R12" s="87"/>
      <c r="S12" s="87"/>
      <c r="T12" s="88"/>
      <c r="U12" s="87"/>
      <c r="V12" s="87"/>
      <c r="W12" s="88"/>
      <c r="X12" s="87"/>
      <c r="Y12" s="87"/>
      <c r="Z12" s="88"/>
      <c r="AA12" s="87"/>
      <c r="AB12" s="87"/>
      <c r="AC12" s="88"/>
      <c r="AD12" s="87"/>
      <c r="AE12" s="87"/>
      <c r="AF12" s="89"/>
      <c r="AG12" s="28">
        <f t="shared" si="0"/>
        <v>1</v>
      </c>
    </row>
    <row r="13" spans="1:33" ht="10.5" customHeight="1">
      <c r="A13" s="98">
        <v>6</v>
      </c>
      <c r="B13" s="99" t="s">
        <v>23</v>
      </c>
      <c r="C13" s="86"/>
      <c r="D13" s="87"/>
      <c r="E13" s="88"/>
      <c r="F13" s="87"/>
      <c r="G13" s="87"/>
      <c r="H13" s="88"/>
      <c r="I13" s="87"/>
      <c r="J13" s="87"/>
      <c r="K13" s="88"/>
      <c r="L13" s="87"/>
      <c r="M13" s="87"/>
      <c r="N13" s="88"/>
      <c r="O13" s="87"/>
      <c r="P13" s="87"/>
      <c r="Q13" s="88"/>
      <c r="R13" s="87"/>
      <c r="S13" s="87"/>
      <c r="T13" s="88"/>
      <c r="U13" s="87"/>
      <c r="V13" s="87"/>
      <c r="W13" s="88"/>
      <c r="X13" s="87"/>
      <c r="Y13" s="87"/>
      <c r="Z13" s="88">
        <v>1</v>
      </c>
      <c r="AA13" s="87"/>
      <c r="AB13" s="87"/>
      <c r="AC13" s="88"/>
      <c r="AD13" s="87"/>
      <c r="AE13" s="87"/>
      <c r="AF13" s="89"/>
      <c r="AG13" s="28">
        <f t="shared" si="0"/>
        <v>1</v>
      </c>
    </row>
    <row r="14" spans="1:33" ht="10.5" customHeight="1">
      <c r="A14" s="100">
        <v>7</v>
      </c>
      <c r="B14" s="99" t="s">
        <v>24</v>
      </c>
      <c r="C14" s="86"/>
      <c r="D14" s="87"/>
      <c r="E14" s="88"/>
      <c r="F14" s="87"/>
      <c r="G14" s="87"/>
      <c r="H14" s="88"/>
      <c r="I14" s="87">
        <v>2</v>
      </c>
      <c r="J14" s="87"/>
      <c r="K14" s="88"/>
      <c r="L14" s="87"/>
      <c r="M14" s="87"/>
      <c r="N14" s="88"/>
      <c r="O14" s="87"/>
      <c r="P14" s="87"/>
      <c r="Q14" s="88"/>
      <c r="R14" s="87"/>
      <c r="S14" s="87"/>
      <c r="T14" s="88"/>
      <c r="U14" s="87"/>
      <c r="V14" s="87"/>
      <c r="W14" s="88"/>
      <c r="X14" s="87"/>
      <c r="Y14" s="87"/>
      <c r="Z14" s="88"/>
      <c r="AA14" s="87">
        <v>1</v>
      </c>
      <c r="AB14" s="87"/>
      <c r="AC14" s="88"/>
      <c r="AD14" s="87"/>
      <c r="AE14" s="87"/>
      <c r="AF14" s="89"/>
      <c r="AG14" s="28">
        <f t="shared" si="0"/>
        <v>3</v>
      </c>
    </row>
    <row r="15" spans="1:33" ht="10.5" customHeight="1">
      <c r="A15" s="98">
        <v>8</v>
      </c>
      <c r="B15" s="99" t="s">
        <v>25</v>
      </c>
      <c r="C15" s="86"/>
      <c r="D15" s="87"/>
      <c r="E15" s="88"/>
      <c r="F15" s="87"/>
      <c r="G15" s="87"/>
      <c r="H15" s="88"/>
      <c r="I15" s="87"/>
      <c r="J15" s="87"/>
      <c r="K15" s="88"/>
      <c r="L15" s="87">
        <v>2</v>
      </c>
      <c r="M15" s="87"/>
      <c r="N15" s="88"/>
      <c r="O15" s="87"/>
      <c r="P15" s="87"/>
      <c r="Q15" s="88"/>
      <c r="R15" s="87">
        <v>1</v>
      </c>
      <c r="S15" s="87"/>
      <c r="T15" s="88"/>
      <c r="U15" s="87"/>
      <c r="V15" s="87"/>
      <c r="W15" s="88"/>
      <c r="X15" s="87"/>
      <c r="Y15" s="87"/>
      <c r="Z15" s="88"/>
      <c r="AA15" s="87"/>
      <c r="AB15" s="87"/>
      <c r="AC15" s="88"/>
      <c r="AD15" s="87"/>
      <c r="AE15" s="87"/>
      <c r="AF15" s="89"/>
      <c r="AG15" s="28">
        <f t="shared" si="0"/>
        <v>3</v>
      </c>
    </row>
    <row r="16" spans="1:33" ht="10.5" customHeight="1">
      <c r="A16" s="13"/>
      <c r="B16" s="26"/>
      <c r="C16" s="86"/>
      <c r="D16" s="87"/>
      <c r="E16" s="88"/>
      <c r="F16" s="87"/>
      <c r="G16" s="87"/>
      <c r="H16" s="88"/>
      <c r="I16" s="87"/>
      <c r="J16" s="87"/>
      <c r="K16" s="88"/>
      <c r="L16" s="87"/>
      <c r="M16" s="87"/>
      <c r="N16" s="88"/>
      <c r="O16" s="87"/>
      <c r="P16" s="87"/>
      <c r="Q16" s="88"/>
      <c r="R16" s="87"/>
      <c r="S16" s="87"/>
      <c r="T16" s="88"/>
      <c r="U16" s="87"/>
      <c r="V16" s="87"/>
      <c r="W16" s="88"/>
      <c r="X16" s="87"/>
      <c r="Y16" s="87"/>
      <c r="Z16" s="88"/>
      <c r="AA16" s="87"/>
      <c r="AB16" s="87"/>
      <c r="AC16" s="88"/>
      <c r="AD16" s="87"/>
      <c r="AE16" s="87"/>
      <c r="AF16" s="89"/>
      <c r="AG16" s="28">
        <f t="shared" si="0"/>
        <v>0</v>
      </c>
    </row>
    <row r="17" spans="1:33" ht="10.5" customHeight="1">
      <c r="A17" s="14"/>
      <c r="B17" s="26"/>
      <c r="C17" s="86"/>
      <c r="D17" s="87"/>
      <c r="E17" s="88"/>
      <c r="F17" s="87"/>
      <c r="G17" s="87"/>
      <c r="H17" s="88"/>
      <c r="I17" s="87"/>
      <c r="J17" s="87"/>
      <c r="K17" s="88"/>
      <c r="L17" s="87"/>
      <c r="M17" s="87"/>
      <c r="N17" s="88"/>
      <c r="O17" s="87"/>
      <c r="P17" s="87"/>
      <c r="Q17" s="88"/>
      <c r="R17" s="87"/>
      <c r="S17" s="87"/>
      <c r="T17" s="88"/>
      <c r="U17" s="87"/>
      <c r="V17" s="87"/>
      <c r="W17" s="88"/>
      <c r="X17" s="87"/>
      <c r="Y17" s="87"/>
      <c r="Z17" s="88"/>
      <c r="AA17" s="87"/>
      <c r="AB17" s="87"/>
      <c r="AC17" s="88"/>
      <c r="AD17" s="87"/>
      <c r="AE17" s="87"/>
      <c r="AF17" s="89"/>
      <c r="AG17" s="28">
        <f t="shared" si="0"/>
        <v>0</v>
      </c>
    </row>
    <row r="18" spans="1:33" ht="10.5" customHeight="1" thickBot="1">
      <c r="A18" s="15"/>
      <c r="B18" s="22"/>
      <c r="C18" s="90"/>
      <c r="D18" s="91"/>
      <c r="E18" s="92"/>
      <c r="F18" s="91"/>
      <c r="G18" s="91"/>
      <c r="H18" s="92"/>
      <c r="I18" s="91"/>
      <c r="J18" s="91"/>
      <c r="K18" s="92"/>
      <c r="L18" s="91"/>
      <c r="M18" s="91"/>
      <c r="N18" s="92"/>
      <c r="O18" s="91"/>
      <c r="P18" s="91"/>
      <c r="Q18" s="92"/>
      <c r="R18" s="91"/>
      <c r="S18" s="91"/>
      <c r="T18" s="92"/>
      <c r="U18" s="91"/>
      <c r="V18" s="91"/>
      <c r="W18" s="92"/>
      <c r="X18" s="91"/>
      <c r="Y18" s="91"/>
      <c r="Z18" s="92"/>
      <c r="AA18" s="91"/>
      <c r="AB18" s="91"/>
      <c r="AC18" s="92"/>
      <c r="AD18" s="91"/>
      <c r="AE18" s="91"/>
      <c r="AF18" s="93"/>
      <c r="AG18" s="28">
        <f>SUM(C18:AF18)</f>
        <v>0</v>
      </c>
    </row>
    <row r="19" spans="2:33" ht="10.5" customHeight="1" thickBot="1">
      <c r="B19" s="9"/>
      <c r="C19" s="94">
        <f aca="true" t="shared" si="1" ref="C19:AF19">SUM(C8:C18)</f>
        <v>5</v>
      </c>
      <c r="D19" s="94">
        <f t="shared" si="1"/>
        <v>1</v>
      </c>
      <c r="E19" s="95">
        <f t="shared" si="1"/>
        <v>0</v>
      </c>
      <c r="F19" s="94">
        <f t="shared" si="1"/>
        <v>10</v>
      </c>
      <c r="G19" s="94">
        <f t="shared" si="1"/>
        <v>2</v>
      </c>
      <c r="H19" s="95">
        <f t="shared" si="1"/>
        <v>0</v>
      </c>
      <c r="I19" s="94">
        <f t="shared" si="1"/>
        <v>16</v>
      </c>
      <c r="J19" s="94">
        <f t="shared" si="1"/>
        <v>3</v>
      </c>
      <c r="K19" s="95">
        <f t="shared" si="1"/>
        <v>0</v>
      </c>
      <c r="L19" s="94">
        <f t="shared" si="1"/>
        <v>15</v>
      </c>
      <c r="M19" s="94">
        <f t="shared" si="1"/>
        <v>1</v>
      </c>
      <c r="N19" s="95">
        <f t="shared" si="1"/>
        <v>1</v>
      </c>
      <c r="O19" s="94">
        <f t="shared" si="1"/>
        <v>18</v>
      </c>
      <c r="P19" s="94">
        <f t="shared" si="1"/>
        <v>1</v>
      </c>
      <c r="Q19" s="95">
        <f t="shared" si="1"/>
        <v>1</v>
      </c>
      <c r="R19" s="94">
        <f t="shared" si="1"/>
        <v>17</v>
      </c>
      <c r="S19" s="94">
        <f t="shared" si="1"/>
        <v>1</v>
      </c>
      <c r="T19" s="95">
        <f t="shared" si="1"/>
        <v>0</v>
      </c>
      <c r="U19" s="94">
        <f t="shared" si="1"/>
        <v>6</v>
      </c>
      <c r="V19" s="94">
        <f t="shared" si="1"/>
        <v>1</v>
      </c>
      <c r="W19" s="95">
        <f t="shared" si="1"/>
        <v>0</v>
      </c>
      <c r="X19" s="94">
        <f t="shared" si="1"/>
        <v>2</v>
      </c>
      <c r="Y19" s="94">
        <f t="shared" si="1"/>
        <v>3</v>
      </c>
      <c r="Z19" s="95">
        <f t="shared" si="1"/>
        <v>2</v>
      </c>
      <c r="AA19" s="94">
        <f t="shared" si="1"/>
        <v>3</v>
      </c>
      <c r="AB19" s="94">
        <f t="shared" si="1"/>
        <v>1</v>
      </c>
      <c r="AC19" s="95">
        <f t="shared" si="1"/>
        <v>2</v>
      </c>
      <c r="AD19" s="94">
        <f t="shared" si="1"/>
        <v>0</v>
      </c>
      <c r="AE19" s="94">
        <f t="shared" si="1"/>
        <v>0</v>
      </c>
      <c r="AF19" s="95">
        <f t="shared" si="1"/>
        <v>0</v>
      </c>
      <c r="AG19" s="28">
        <v>113</v>
      </c>
    </row>
    <row r="20" spans="2:33" ht="10.5" customHeight="1" thickBot="1">
      <c r="B20" s="9"/>
      <c r="C20" s="51">
        <f>SUM(C19:E19)</f>
        <v>6</v>
      </c>
      <c r="D20" s="52"/>
      <c r="E20" s="53"/>
      <c r="F20" s="51">
        <f>SUM(F19:H19)</f>
        <v>12</v>
      </c>
      <c r="G20" s="52"/>
      <c r="H20" s="53"/>
      <c r="I20" s="51">
        <f>SUM(I19:K19)</f>
        <v>19</v>
      </c>
      <c r="J20" s="52"/>
      <c r="K20" s="53"/>
      <c r="L20" s="51">
        <f>SUM(L19:N19)</f>
        <v>17</v>
      </c>
      <c r="M20" s="52"/>
      <c r="N20" s="53"/>
      <c r="O20" s="51">
        <f>SUM(O19:Q19)</f>
        <v>20</v>
      </c>
      <c r="P20" s="52"/>
      <c r="Q20" s="53"/>
      <c r="R20" s="51">
        <f>SUM(R19:T19)</f>
        <v>18</v>
      </c>
      <c r="S20" s="52"/>
      <c r="T20" s="53"/>
      <c r="U20" s="51">
        <f>SUM(U19:W19)</f>
        <v>7</v>
      </c>
      <c r="V20" s="52"/>
      <c r="W20" s="53"/>
      <c r="X20" s="51">
        <f>SUM(X19:Z19)</f>
        <v>7</v>
      </c>
      <c r="Y20" s="52"/>
      <c r="Z20" s="53"/>
      <c r="AA20" s="51">
        <f>SUM(AA19:AC19)</f>
        <v>6</v>
      </c>
      <c r="AB20" s="52"/>
      <c r="AC20" s="53"/>
      <c r="AD20" s="51">
        <f>SUM(AD19:AF19)</f>
        <v>0</v>
      </c>
      <c r="AE20" s="52"/>
      <c r="AF20" s="53"/>
      <c r="AG20" s="29">
        <v>113</v>
      </c>
    </row>
    <row r="21" spans="3:33" ht="10.5" customHeight="1">
      <c r="C21" s="17"/>
      <c r="D21" s="17"/>
      <c r="E21" s="18"/>
      <c r="F21" s="17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7"/>
      <c r="AF21" s="1"/>
      <c r="AG21" s="47">
        <v>113</v>
      </c>
    </row>
    <row r="22" spans="5:33" ht="10.5" customHeight="1" thickBot="1">
      <c r="E22" s="1"/>
      <c r="I22" s="62" t="str">
        <f>HYPERLINK('[1]реквизиты'!$A$6)</f>
        <v>Гл. судья, судья МК</v>
      </c>
      <c r="J22" s="62"/>
      <c r="K22" s="62"/>
      <c r="L22" s="62"/>
      <c r="M22" s="62"/>
      <c r="N22" s="62"/>
      <c r="O22" s="62"/>
      <c r="P22" s="62"/>
      <c r="X22" s="81" t="s">
        <v>12</v>
      </c>
      <c r="Y22" s="82"/>
      <c r="Z22" s="82"/>
      <c r="AA22" s="82"/>
      <c r="AB22" s="82"/>
      <c r="AC22" s="82"/>
      <c r="AD22" s="82"/>
      <c r="AF22" s="1"/>
      <c r="AG22" s="48"/>
    </row>
    <row r="23" spans="5:33" ht="10.5" customHeight="1" thickBot="1">
      <c r="E23" s="1"/>
      <c r="F23" s="24"/>
      <c r="G23" s="24"/>
      <c r="H23" s="24"/>
      <c r="I23" s="62"/>
      <c r="J23" s="62"/>
      <c r="K23" s="62"/>
      <c r="L23" s="62"/>
      <c r="M23" s="62"/>
      <c r="N23" s="62"/>
      <c r="O23" s="62"/>
      <c r="P23" s="62"/>
      <c r="R23" s="104" t="s">
        <v>9</v>
      </c>
      <c r="S23" s="104"/>
      <c r="T23" s="104"/>
      <c r="U23" s="39"/>
      <c r="V23" s="37"/>
      <c r="W23" s="25"/>
      <c r="X23" s="82"/>
      <c r="Y23" s="82"/>
      <c r="Z23" s="82"/>
      <c r="AA23" s="82"/>
      <c r="AB23" s="82"/>
      <c r="AC23" s="82"/>
      <c r="AD23" s="82"/>
      <c r="AF23" s="1"/>
      <c r="AG23" s="1"/>
    </row>
    <row r="24" spans="2:33" ht="10.5" customHeight="1">
      <c r="B24" s="10" t="s">
        <v>1</v>
      </c>
      <c r="C24" s="56">
        <f>SUM(C19+F19+I19+L19+O19+R19+U19+X19+AA19+AD19)</f>
        <v>92</v>
      </c>
      <c r="D24" s="57"/>
      <c r="E24" s="1"/>
      <c r="F24" s="24"/>
      <c r="G24" s="24"/>
      <c r="H24" s="24"/>
      <c r="I24" s="30"/>
      <c r="J24" s="30"/>
      <c r="K24" s="30"/>
      <c r="L24" s="5"/>
      <c r="M24" s="30"/>
      <c r="N24" s="31"/>
      <c r="R24" s="33"/>
      <c r="S24" s="33"/>
      <c r="T24" s="33"/>
      <c r="U24" s="34"/>
      <c r="V24" s="34"/>
      <c r="W24" s="34"/>
      <c r="X24" s="80" t="str">
        <f>HYPERLINK('[2]реквизиты'!$G$7)</f>
        <v>/город/</v>
      </c>
      <c r="Y24" s="80"/>
      <c r="Z24" s="80"/>
      <c r="AA24" s="80"/>
      <c r="AB24" s="80"/>
      <c r="AC24" s="80"/>
      <c r="AD24" s="80"/>
      <c r="AF24" s="1"/>
      <c r="AG24" s="1"/>
    </row>
    <row r="25" spans="2:33" ht="10.5" customHeight="1">
      <c r="B25" s="11" t="s">
        <v>2</v>
      </c>
      <c r="C25" s="58">
        <f>SUM(D19+G19+J19+M19+P19+S19+V19+Y19+AB19+AE19)</f>
        <v>14</v>
      </c>
      <c r="D25" s="59"/>
      <c r="E25" s="1"/>
      <c r="F25" s="1"/>
      <c r="G25" s="1"/>
      <c r="H25" s="1"/>
      <c r="I25" s="63" t="s">
        <v>10</v>
      </c>
      <c r="J25" s="63"/>
      <c r="K25" s="63"/>
      <c r="L25" s="63"/>
      <c r="M25" s="63"/>
      <c r="N25" s="63"/>
      <c r="O25" s="63"/>
      <c r="P25" s="63"/>
      <c r="Q25" s="63"/>
      <c r="R25" s="35"/>
      <c r="S25" s="1"/>
      <c r="T25" s="1"/>
      <c r="U25" s="23"/>
      <c r="V25" s="23"/>
      <c r="W25" s="23"/>
      <c r="X25" s="79" t="s">
        <v>13</v>
      </c>
      <c r="Y25" s="79"/>
      <c r="Z25" s="79"/>
      <c r="AA25" s="79"/>
      <c r="AB25" s="79"/>
      <c r="AC25" s="79"/>
      <c r="AD25" s="79"/>
      <c r="AF25" s="1"/>
      <c r="AG25" s="1"/>
    </row>
    <row r="26" spans="2:33" ht="10.5" customHeight="1">
      <c r="B26" s="43" t="s">
        <v>20</v>
      </c>
      <c r="C26" s="60">
        <f>SUM(E19+H19+K19+N19+Q19+T19+W19+Z19+AC19+AF19)</f>
        <v>6</v>
      </c>
      <c r="D26" s="61"/>
      <c r="F26" s="1"/>
      <c r="G26" s="1"/>
      <c r="H26" s="1"/>
      <c r="I26" s="63"/>
      <c r="J26" s="63"/>
      <c r="K26" s="63"/>
      <c r="L26" s="63"/>
      <c r="M26" s="63"/>
      <c r="N26" s="63"/>
      <c r="O26" s="63"/>
      <c r="P26" s="63"/>
      <c r="Q26" s="63"/>
      <c r="R26" s="105" t="s">
        <v>11</v>
      </c>
      <c r="S26" s="106"/>
      <c r="T26" s="106"/>
      <c r="U26" s="40"/>
      <c r="V26" s="38"/>
      <c r="W26" s="36"/>
      <c r="X26" s="79"/>
      <c r="Y26" s="79"/>
      <c r="Z26" s="79"/>
      <c r="AA26" s="79"/>
      <c r="AB26" s="79"/>
      <c r="AC26" s="79"/>
      <c r="AD26" s="79"/>
      <c r="AF26" s="1"/>
      <c r="AG26" s="1"/>
    </row>
    <row r="27" spans="2:33" ht="10.5" customHeight="1">
      <c r="B27" s="44" t="s">
        <v>21</v>
      </c>
      <c r="C27" s="45"/>
      <c r="D27" s="46">
        <v>1</v>
      </c>
      <c r="F27" s="24"/>
      <c r="G27" s="24"/>
      <c r="H27" s="24"/>
      <c r="I27" s="30"/>
      <c r="J27" s="5"/>
      <c r="K27" s="5"/>
      <c r="L27" s="5"/>
      <c r="M27" s="5"/>
      <c r="N27" s="31"/>
      <c r="R27" s="1"/>
      <c r="S27" s="1"/>
      <c r="T27" s="1"/>
      <c r="U27" s="25"/>
      <c r="V27" s="25"/>
      <c r="W27" s="25"/>
      <c r="X27" s="80" t="str">
        <f>HYPERLINK('[2]реквизиты'!$G$9)</f>
        <v>/город/</v>
      </c>
      <c r="Y27" s="80"/>
      <c r="Z27" s="80"/>
      <c r="AA27" s="80"/>
      <c r="AB27" s="80"/>
      <c r="AC27" s="80"/>
      <c r="AD27" s="80"/>
      <c r="AF27" s="1"/>
      <c r="AG27" s="1"/>
    </row>
    <row r="28" spans="2:33" ht="10.5" customHeight="1">
      <c r="B28" s="41"/>
      <c r="C28" s="1"/>
      <c r="D28" s="42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8"/>
      <c r="V28" s="8"/>
      <c r="W28" s="8"/>
      <c r="X28" s="8"/>
      <c r="Y28" s="8"/>
      <c r="Z28" s="8"/>
      <c r="AA28" s="8"/>
      <c r="AB28" s="8"/>
      <c r="AC28" s="8"/>
      <c r="AD28" s="1"/>
      <c r="AF28" s="1"/>
      <c r="AG28" s="1"/>
    </row>
    <row r="29" spans="2:33" ht="10.5" customHeight="1">
      <c r="B29" s="4"/>
      <c r="C29" s="6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9"/>
      <c r="V29" s="19"/>
      <c r="W29" s="19"/>
      <c r="X29" s="19"/>
      <c r="Y29" s="19"/>
      <c r="Z29" s="19"/>
      <c r="AA29" s="19"/>
      <c r="AB29" s="19"/>
      <c r="AC29" s="19"/>
      <c r="AF29" s="1"/>
      <c r="AG29" s="1"/>
    </row>
    <row r="30" spans="2:33" ht="10.5" customHeight="1">
      <c r="B30" s="12"/>
      <c r="C30" s="6"/>
      <c r="D30" s="6"/>
      <c r="E30" s="6"/>
      <c r="F30" s="1"/>
      <c r="G30" s="1"/>
      <c r="H30" s="1"/>
      <c r="I30" s="1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AF30" s="1"/>
      <c r="AG30" s="1"/>
    </row>
    <row r="31" spans="2:33" ht="10.5" customHeight="1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F31" s="1"/>
      <c r="AG31" s="1"/>
    </row>
    <row r="32" spans="2:33" ht="10.5" customHeight="1"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F32" s="1"/>
      <c r="AG32" s="1"/>
    </row>
    <row r="33" spans="2:33" ht="10.5" customHeight="1"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F33" s="1"/>
      <c r="AG33" s="1"/>
    </row>
    <row r="34" spans="2:33" ht="10.5" customHeight="1"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F34" s="1"/>
      <c r="AG34" s="1"/>
    </row>
    <row r="35" spans="2:33" ht="10.5" customHeight="1"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F35" s="1"/>
      <c r="AG35" s="1"/>
    </row>
    <row r="36" spans="2:33" ht="10.5" customHeight="1">
      <c r="B36" s="12"/>
      <c r="AF36" s="1"/>
      <c r="AG36" s="1"/>
    </row>
    <row r="37" spans="2:33" ht="10.5" customHeight="1">
      <c r="B37" s="12"/>
      <c r="AF37" s="1"/>
      <c r="AG37" s="1"/>
    </row>
    <row r="38" spans="2:33" ht="10.5" customHeight="1">
      <c r="B38" s="12"/>
      <c r="AG38" s="1"/>
    </row>
    <row r="39" spans="2:33" ht="10.5" customHeight="1">
      <c r="B39" s="12"/>
      <c r="AG39" s="1"/>
    </row>
    <row r="40" ht="10.5" customHeight="1">
      <c r="B40" s="12"/>
    </row>
    <row r="41" ht="10.5" customHeight="1">
      <c r="B41" s="12"/>
    </row>
    <row r="42" ht="10.5" customHeight="1">
      <c r="B42" s="12"/>
    </row>
    <row r="43" ht="10.5" customHeight="1">
      <c r="B43" s="12"/>
    </row>
    <row r="44" ht="10.5" customHeight="1">
      <c r="B44" s="12"/>
    </row>
    <row r="45" ht="10.5" customHeight="1">
      <c r="B45" s="12"/>
    </row>
    <row r="46" ht="10.5" customHeight="1">
      <c r="B46" s="12"/>
    </row>
    <row r="47" ht="10.5" customHeight="1">
      <c r="B47" s="12"/>
    </row>
    <row r="48" ht="10.5" customHeight="1">
      <c r="B48" s="12"/>
    </row>
    <row r="49" ht="10.5" customHeight="1">
      <c r="B49" s="12"/>
    </row>
    <row r="50" ht="10.5" customHeight="1">
      <c r="B50" s="12"/>
    </row>
    <row r="51" ht="10.5" customHeight="1">
      <c r="B51" s="12"/>
    </row>
    <row r="52" ht="10.5" customHeight="1">
      <c r="B52" s="12"/>
    </row>
    <row r="53" ht="10.5" customHeight="1">
      <c r="B53" s="12"/>
    </row>
    <row r="54" ht="10.5" customHeight="1">
      <c r="B54" s="12"/>
    </row>
    <row r="55" ht="10.5" customHeight="1">
      <c r="B55" s="12"/>
    </row>
    <row r="56" ht="10.5" customHeight="1">
      <c r="B56" s="12"/>
    </row>
    <row r="57" ht="10.5" customHeight="1">
      <c r="B57" s="12"/>
    </row>
    <row r="58" ht="10.5" customHeight="1">
      <c r="B58" s="12"/>
    </row>
    <row r="59" ht="10.5" customHeight="1">
      <c r="B59" s="12"/>
    </row>
    <row r="60" ht="10.5" customHeight="1">
      <c r="B60" s="12"/>
    </row>
    <row r="61" ht="10.5" customHeight="1">
      <c r="B61" s="12"/>
    </row>
    <row r="62" ht="10.5" customHeight="1">
      <c r="B62" s="12"/>
    </row>
    <row r="63" ht="10.5" customHeight="1">
      <c r="B63" s="12"/>
    </row>
    <row r="64" ht="10.5" customHeight="1">
      <c r="B64" s="12"/>
    </row>
    <row r="65" ht="10.5" customHeight="1">
      <c r="B65" s="12"/>
    </row>
    <row r="66" ht="10.5" customHeight="1">
      <c r="B66" s="12"/>
    </row>
    <row r="67" ht="10.5" customHeight="1">
      <c r="B67" s="12"/>
    </row>
    <row r="68" ht="10.5" customHeight="1">
      <c r="B68" s="12"/>
    </row>
    <row r="69" ht="10.5" customHeight="1">
      <c r="B69" s="12"/>
    </row>
    <row r="70" ht="10.5" customHeight="1">
      <c r="B70" s="12"/>
    </row>
    <row r="71" ht="10.5" customHeight="1">
      <c r="B71" s="12"/>
    </row>
    <row r="72" ht="10.5" customHeight="1">
      <c r="B72" s="12"/>
    </row>
    <row r="73" ht="10.5" customHeight="1">
      <c r="B73" s="12"/>
    </row>
    <row r="74" ht="10.5" customHeight="1">
      <c r="B74" s="12"/>
    </row>
    <row r="75" ht="10.5" customHeight="1">
      <c r="B75" s="12"/>
    </row>
    <row r="76" ht="10.5" customHeight="1">
      <c r="B76" s="12"/>
    </row>
    <row r="77" ht="10.5" customHeight="1">
      <c r="B77" s="12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</sheetData>
  <mergeCells count="40">
    <mergeCell ref="AH1:BN1"/>
    <mergeCell ref="X25:AD26"/>
    <mergeCell ref="X24:AD24"/>
    <mergeCell ref="X27:AD27"/>
    <mergeCell ref="AA6:AC6"/>
    <mergeCell ref="A1:AG1"/>
    <mergeCell ref="U20:W20"/>
    <mergeCell ref="X20:Z20"/>
    <mergeCell ref="X22:AD23"/>
    <mergeCell ref="C5:AF5"/>
    <mergeCell ref="U6:W6"/>
    <mergeCell ref="A5:A7"/>
    <mergeCell ref="B5:B7"/>
    <mergeCell ref="X6:Z6"/>
    <mergeCell ref="F6:H6"/>
    <mergeCell ref="I6:K6"/>
    <mergeCell ref="O6:Q6"/>
    <mergeCell ref="R6:T6"/>
    <mergeCell ref="A2:AD2"/>
    <mergeCell ref="P3:AG3"/>
    <mergeCell ref="C4:AG4"/>
    <mergeCell ref="C3:O3"/>
    <mergeCell ref="C24:D24"/>
    <mergeCell ref="C25:D25"/>
    <mergeCell ref="C26:D26"/>
    <mergeCell ref="L6:N6"/>
    <mergeCell ref="I22:P23"/>
    <mergeCell ref="O20:Q20"/>
    <mergeCell ref="I25:Q26"/>
    <mergeCell ref="C6:E6"/>
    <mergeCell ref="AG21:AG22"/>
    <mergeCell ref="AG5:AG7"/>
    <mergeCell ref="C20:E20"/>
    <mergeCell ref="F20:H20"/>
    <mergeCell ref="I20:K20"/>
    <mergeCell ref="L20:N20"/>
    <mergeCell ref="R20:T20"/>
    <mergeCell ref="AD6:AF6"/>
    <mergeCell ref="AD20:AF20"/>
    <mergeCell ref="AA20:AC2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2011-10-08T00:26:08Z</cp:lastPrinted>
  <dcterms:created xsi:type="dcterms:W3CDTF">1996-10-08T23:32:33Z</dcterms:created>
  <dcterms:modified xsi:type="dcterms:W3CDTF">2011-10-08T00:26:34Z</dcterms:modified>
  <cp:category/>
  <cp:version/>
  <cp:contentType/>
  <cp:contentStatus/>
</cp:coreProperties>
</file>